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650_OHR\Human Capital Strategy Group (HCSG)\Federal Employee Viewpoint Survey\FEVS 2024\Communications\SEC Webpage\"/>
    </mc:Choice>
  </mc:AlternateContent>
  <xr:revisionPtr revIDLastSave="0" documentId="8_{B9A72E53-5059-4874-9324-A194A19E2E37}" xr6:coauthVersionLast="47" xr6:coauthVersionMax="47" xr10:uidLastSave="{00000000-0000-0000-0000-000000000000}"/>
  <bookViews>
    <workbookView xWindow="-28920" yWindow="-120" windowWidth="29040" windowHeight="15840" xr2:uid="{00000000-000D-0000-FFFF-FFFF00000000}"/>
  </bookViews>
  <sheets>
    <sheet name="2024 FEVS SEC Summary" sheetId="6" r:id="rId1"/>
    <sheet name="SEC Drivers of Engagement" sheetId="5" r:id="rId2"/>
    <sheet name="Drivers - All Items" sheetId="4" r:id="rId3"/>
    <sheet name="Current Year Raw Data" sheetId="1" r:id="rId4"/>
  </sheets>
  <definedNames>
    <definedName name="_xlnm._FilterDatabase" localSheetId="3">'Current Year Raw Data'!$A$1:$F$188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<sst xmlns="http://schemas.openxmlformats.org/spreadsheetml/2006/main" count="383" uniqueCount="237">
  <si>
    <t>Administration Item Text</t>
  </si>
  <si>
    <t>N</t>
  </si>
  <si>
    <t>Q1</t>
  </si>
  <si>
    <t>I am given a real opportunity to improve my skills in my organization.</t>
  </si>
  <si>
    <t>Q2</t>
  </si>
  <si>
    <t>I feel encouraged to come up with new and better ways of doing things.</t>
  </si>
  <si>
    <t>Q3</t>
  </si>
  <si>
    <t>My work gives me a feeling of personal accomplishment.</t>
  </si>
  <si>
    <t>Q4</t>
  </si>
  <si>
    <t>I know what is expected of me on the job.</t>
  </si>
  <si>
    <t>Q5</t>
  </si>
  <si>
    <t>My workload is reasonable.</t>
  </si>
  <si>
    <t>Q6</t>
  </si>
  <si>
    <t>My talents are used well in the workplace.</t>
  </si>
  <si>
    <t>Q7</t>
  </si>
  <si>
    <t>I know how my work relates to the SEC's goals.</t>
  </si>
  <si>
    <t>Q8</t>
  </si>
  <si>
    <t>I can disclose a suspected violation of any law, rule or regulation without fear of reprisal.</t>
  </si>
  <si>
    <t>Q9</t>
  </si>
  <si>
    <t>I have enough information to do my job well.</t>
  </si>
  <si>
    <t>Q10</t>
  </si>
  <si>
    <t>I receive the training I need to do my job well.</t>
  </si>
  <si>
    <t>Q11</t>
  </si>
  <si>
    <t>I am held accountable for the quality of work I produce.</t>
  </si>
  <si>
    <t>Q13</t>
  </si>
  <si>
    <t>I have a clear idea of how well I am doing my job.</t>
  </si>
  <si>
    <t>Q14</t>
  </si>
  <si>
    <t>The people I work with cooperate to get the job done.</t>
  </si>
  <si>
    <t>Q16</t>
  </si>
  <si>
    <t>In my work unit, differences in performance are recognized in a meaningful way.</t>
  </si>
  <si>
    <t>Q17</t>
  </si>
  <si>
    <t>Employees in my work unit share job knowledge.</t>
  </si>
  <si>
    <t>Q18</t>
  </si>
  <si>
    <t>My work unit has the job-relevant knowledge and skills necessary to accomplish organizational goals.</t>
  </si>
  <si>
    <t>Q24</t>
  </si>
  <si>
    <t>I can influence decisions in my work unit.</t>
  </si>
  <si>
    <t>Q25</t>
  </si>
  <si>
    <t>I know what my work unit’s goals are.</t>
  </si>
  <si>
    <t>Q26</t>
  </si>
  <si>
    <t>My work unit commits resources to develop new ideas (e.g., budget, staff, time, expert support).</t>
  </si>
  <si>
    <t>Q27</t>
  </si>
  <si>
    <t>My work unit successfully manages disruptions to our work.</t>
  </si>
  <si>
    <t>Q19</t>
  </si>
  <si>
    <t>Q20</t>
  </si>
  <si>
    <t>Q21</t>
  </si>
  <si>
    <t>Q22</t>
  </si>
  <si>
    <t>Q28</t>
  </si>
  <si>
    <t>Employees in my work unit consistently look for new ways to improve how they do their work.</t>
  </si>
  <si>
    <t>Q29</t>
  </si>
  <si>
    <t>Employees in my work unit incorporate new ideas into their work.</t>
  </si>
  <si>
    <t>Q30</t>
  </si>
  <si>
    <t>Employees in my work unit approach change as an opportunity.</t>
  </si>
  <si>
    <t>Q31</t>
  </si>
  <si>
    <t>Employees in my work unit consider customer needs a top priority.</t>
  </si>
  <si>
    <t>Q32</t>
  </si>
  <si>
    <t xml:space="preserve">Employees in my work unit consistently look for ways to improve customer service. </t>
  </si>
  <si>
    <t>Q33</t>
  </si>
  <si>
    <t>Employees in my work unit support my need to balance my work and personal responsibilities.</t>
  </si>
  <si>
    <t>Q23</t>
  </si>
  <si>
    <t>New hires in my work unit (i.e. hired in the past year) have the right skills to do their jobs.</t>
  </si>
  <si>
    <t>Q35</t>
  </si>
  <si>
    <t>Employees are recognized for providing high quality products and services.</t>
  </si>
  <si>
    <t>Q36</t>
  </si>
  <si>
    <t>Employees are protected from health and safety hazards on the job.</t>
  </si>
  <si>
    <t>Q37</t>
  </si>
  <si>
    <t>The SEC is successful at accomplishing its mission.</t>
  </si>
  <si>
    <t>Q38</t>
  </si>
  <si>
    <t>I have a good understanding of the SEC’s priorities.</t>
  </si>
  <si>
    <t>Q39</t>
  </si>
  <si>
    <t>The SEC effectively adapts to changing government priorities.</t>
  </si>
  <si>
    <t>Q40</t>
  </si>
  <si>
    <t>The SEC has prepared me for potential physical security threats.</t>
  </si>
  <si>
    <t>Q41</t>
  </si>
  <si>
    <t>The SEC has prepared me for potential cybersecurity threats.</t>
  </si>
  <si>
    <t>Q42</t>
  </si>
  <si>
    <t>At the SEC, arbitrary action, personal favoritism and/or political coercion are not tolerated.</t>
  </si>
  <si>
    <t>Q43</t>
  </si>
  <si>
    <t>I recommend my organization as a good place to work.</t>
  </si>
  <si>
    <t>Q44</t>
  </si>
  <si>
    <t>I believe the results of this survey will be used to make the SEC a better place to work.</t>
  </si>
  <si>
    <t>Q151</t>
  </si>
  <si>
    <t>The SEC values management skills in supervisors.</t>
  </si>
  <si>
    <t>Q45</t>
  </si>
  <si>
    <t>My supervisor is committed to a workforce representative of all segments of society.</t>
  </si>
  <si>
    <t>Q46</t>
  </si>
  <si>
    <t>Supervisors in my work unit support employee development.</t>
  </si>
  <si>
    <t>Q47</t>
  </si>
  <si>
    <t>My supervisor supports my need to balance work and other life issues.</t>
  </si>
  <si>
    <t>Q48</t>
  </si>
  <si>
    <t>My supervisor listens to what I have to say.</t>
  </si>
  <si>
    <t>Q49</t>
  </si>
  <si>
    <t>My supervisor treats me with respect.</t>
  </si>
  <si>
    <t>Q50</t>
  </si>
  <si>
    <t>I have trust and confidence in my supervisor.</t>
  </si>
  <si>
    <t>Q51</t>
  </si>
  <si>
    <t>My supervisor holds me accountable for achieving results.</t>
  </si>
  <si>
    <t>Q53</t>
  </si>
  <si>
    <t>My supervisor provides me with constructive suggestions to improve my job performance.</t>
  </si>
  <si>
    <t>Q54</t>
  </si>
  <si>
    <t>My supervisor provides me with performance feedback throughout the year.</t>
  </si>
  <si>
    <t>Q52</t>
  </si>
  <si>
    <t>Overall, how good a job do you feel is being done by your immediate supervisor?</t>
  </si>
  <si>
    <t>Q57</t>
  </si>
  <si>
    <t>Managers communicate the goals of the organization.</t>
  </si>
  <si>
    <t>Q58</t>
  </si>
  <si>
    <t>Managers promote communication among different work units (for example, about projects, goals, needed resources).</t>
  </si>
  <si>
    <t>Q62</t>
  </si>
  <si>
    <t>Management encourages innovation.</t>
  </si>
  <si>
    <t>Q63</t>
  </si>
  <si>
    <t>Management makes effective changes to address challenges facing our organization.</t>
  </si>
  <si>
    <t>Q64</t>
  </si>
  <si>
    <t>Management involves employees in decisions that affect their work.</t>
  </si>
  <si>
    <t>Q59</t>
  </si>
  <si>
    <t>Overall, how good a job do you feel is being done by the manager directly above your immediate supervisor?</t>
  </si>
  <si>
    <t>Q55</t>
  </si>
  <si>
    <t>In my organization, senior officers generate high levels of motivation and commitment in the workforce.</t>
  </si>
  <si>
    <t>Q56</t>
  </si>
  <si>
    <t>My organization's senior officers maintain high standards of honesty and integrity.</t>
  </si>
  <si>
    <t>Q60</t>
  </si>
  <si>
    <t>I have a high level of respect for my organization’s senior officers.</t>
  </si>
  <si>
    <t>Q61</t>
  </si>
  <si>
    <t>Senior officers demonstrate support for Work/Life programs.</t>
  </si>
  <si>
    <t>Q65</t>
  </si>
  <si>
    <t>How satisfied are you with your involvement in decisions that affect your work?</t>
  </si>
  <si>
    <t>Q66</t>
  </si>
  <si>
    <t>How satisfied are you with the information you receive from management on what's going on in your organization?</t>
  </si>
  <si>
    <t>Q67</t>
  </si>
  <si>
    <t>How satisfied are you with the recognition you receive for doing a good job?</t>
  </si>
  <si>
    <t>Q68</t>
  </si>
  <si>
    <t>Considering everything, how satisfied are you with your job?</t>
  </si>
  <si>
    <t>Q69</t>
  </si>
  <si>
    <t>Considering everything, how satisfied are you with your pay?</t>
  </si>
  <si>
    <t>Q70</t>
  </si>
  <si>
    <t>Considering everything, how satisfied are you with your organization?</t>
  </si>
  <si>
    <t>Q71</t>
  </si>
  <si>
    <t>My organization’s management practices promote diversity (e.g., outreach, recruitment, promotion opportunities).</t>
  </si>
  <si>
    <t>Q72</t>
  </si>
  <si>
    <t>My supervisor demonstrates a commitment to workforce diversity (e.g., recruitment, promotion opportunities, development).</t>
  </si>
  <si>
    <t>Q73</t>
  </si>
  <si>
    <t xml:space="preserve">I have similar access to advancement opportunities (e.g., promotion, career development, training) as others in my work unit. </t>
  </si>
  <si>
    <t>Q74</t>
  </si>
  <si>
    <t>My supervisor provides opportunities fairly to all employees in my work unit (e.g., promotions, work assignments).</t>
  </si>
  <si>
    <t>Q75</t>
  </si>
  <si>
    <t>In my work unit, excellent work is similarly recognized for all employees (e.g., awards, acknowledgements).</t>
  </si>
  <si>
    <t>Q156</t>
  </si>
  <si>
    <t>My Division/Office/Region is making real, meaningful progress on diversity, inclusion, and opportunity in our workplace. </t>
  </si>
  <si>
    <t>Q157</t>
  </si>
  <si>
    <t>In my Division/Office/Region, I am given a fair opportunity to work on visible, career-enhancing assignments. </t>
  </si>
  <si>
    <t>Q76</t>
  </si>
  <si>
    <t>Q77</t>
  </si>
  <si>
    <t>Q78</t>
  </si>
  <si>
    <t>Q79</t>
  </si>
  <si>
    <t xml:space="preserve">I am comfortable expressing opinions that are different from other employees in my work unit. </t>
  </si>
  <si>
    <t>Q80</t>
  </si>
  <si>
    <t>In my work unit, people’s differences are respected.</t>
  </si>
  <si>
    <t>Q81</t>
  </si>
  <si>
    <t>I can be successful in my organization being myself.</t>
  </si>
  <si>
    <t>Q158</t>
  </si>
  <si>
    <t>I feel a strong sense of belonging at SEC.</t>
  </si>
  <si>
    <t>Q82</t>
  </si>
  <si>
    <t>I can easily make a request of my organization to meet my accessibility needs.</t>
  </si>
  <si>
    <t>Q83</t>
  </si>
  <si>
    <t>My organization responds to my accessibility needs in a timely manner.</t>
  </si>
  <si>
    <t>Q84</t>
  </si>
  <si>
    <t>My organization meets my accessibility needs.</t>
  </si>
  <si>
    <t>Q85</t>
  </si>
  <si>
    <t>My job inspires me.</t>
  </si>
  <si>
    <t>Q86</t>
  </si>
  <si>
    <t>The work I do gives me a sense of accomplishment.</t>
  </si>
  <si>
    <t>Q87</t>
  </si>
  <si>
    <t>I feel a strong personal attachment to my organization.</t>
  </si>
  <si>
    <t>Q88</t>
  </si>
  <si>
    <t>I identify with the mission of my organization.</t>
  </si>
  <si>
    <t>Q89</t>
  </si>
  <si>
    <t xml:space="preserve">It is important to me that my work contribute to the common good. </t>
  </si>
  <si>
    <t>Employees in my work unit treat me as a valued member of the team.</t>
  </si>
  <si>
    <t>Employees in my work unit make me feel I belong.</t>
  </si>
  <si>
    <t>Employees in my work unit care about me as a person.</t>
  </si>
  <si>
    <t>Employees in my work unit meet the needs of our customers.</t>
  </si>
  <si>
    <t>Employees in my work unit contribute positively to the SEC's performance.</t>
  </si>
  <si>
    <t>Employees in my work unit produce high-quality work.</t>
  </si>
  <si>
    <t>Employees in my work unit adapt to changing priorities.</t>
  </si>
  <si>
    <t>Empowerment</t>
  </si>
  <si>
    <t>Supervisor</t>
  </si>
  <si>
    <t>Driver Average Score</t>
  </si>
  <si>
    <t>Operational Excellence</t>
  </si>
  <si>
    <t>Engagement</t>
  </si>
  <si>
    <t>Senior Officer</t>
  </si>
  <si>
    <r>
      <rPr>
        <u/>
        <sz val="11"/>
        <color theme="1"/>
        <rFont val="Calibri"/>
        <family val="2"/>
        <scheme val="minor"/>
      </rPr>
      <t>Empowerment</t>
    </r>
    <r>
      <rPr>
        <sz val="11"/>
        <color theme="1"/>
        <rFont val="Calibri"/>
        <family val="2"/>
        <scheme val="minor"/>
      </rPr>
      <t>: Empowered employees are given clear direction, the resources necessary to complete their job, the opportunity to innovate, and the appropriate freedom to exercise their judgement.</t>
    </r>
  </si>
  <si>
    <r>
      <rPr>
        <u/>
        <sz val="11"/>
        <color theme="1"/>
        <rFont val="Calibri"/>
        <family val="2"/>
        <scheme val="minor"/>
      </rPr>
      <t>Engagement</t>
    </r>
    <r>
      <rPr>
        <sz val="11"/>
        <color theme="1"/>
        <rFont val="Calibri"/>
        <family val="2"/>
        <scheme val="minor"/>
      </rPr>
      <t>: Engaged employees see how their work connects and contributes to the organization’s mission. They are committed to their organization, feel inspired by their work and have a sense of personal accomplishment. Their connection to the work functions as a self-driver/intrinsic motivator.</t>
    </r>
  </si>
  <si>
    <r>
      <rPr>
        <u/>
        <sz val="11"/>
        <color theme="1"/>
        <rFont val="Calibri"/>
        <family val="2"/>
        <scheme val="minor"/>
      </rPr>
      <t>Senior Officer</t>
    </r>
    <r>
      <rPr>
        <sz val="11"/>
        <color theme="1"/>
        <rFont val="Calibri"/>
        <family val="2"/>
        <scheme val="minor"/>
      </rPr>
      <t xml:space="preserve">: Senior leaders who inspire a shared vision and model fair and just treatment create an organizational culture where employees feel psychologically safe and are more likely to offer feedback, admit mistakes, and raise attention to potential pitfalls and risks. </t>
    </r>
  </si>
  <si>
    <t>Legend</t>
  </si>
  <si>
    <t>65%+ Positive Responses</t>
  </si>
  <si>
    <t>50% - 65% Positive Responses</t>
  </si>
  <si>
    <t>Less than 50% Positive Reponses</t>
  </si>
  <si>
    <r>
      <rPr>
        <b/>
        <u/>
        <sz val="10"/>
        <rFont val="Tahoma"/>
        <family val="2"/>
      </rPr>
      <t xml:space="preserve"> Driver Average Score</t>
    </r>
    <r>
      <rPr>
        <b/>
        <sz val="10"/>
        <rFont val="Tahoma"/>
        <family val="2"/>
      </rPr>
      <t xml:space="preserve">: </t>
    </r>
    <r>
      <rPr>
        <sz val="10"/>
        <rFont val="Tahoma"/>
        <family val="2"/>
      </rPr>
      <t>Percent of employees who have positive perceptions</t>
    </r>
  </si>
  <si>
    <t>Empowered employees are given clear direction, the resources necessary to complete their job, the opportunity to innovate, and the appropriate freedom to exercise their judgement.</t>
  </si>
  <si>
    <t>Item #</t>
  </si>
  <si>
    <t>Engaged employees see how their work connects and contributes to the organization’s mission. They are committed to their organization, feel inspired by their work and have a sense of personal accomplishment. Their connection to the work functions as a self-driver/intrinsic motivator.</t>
  </si>
  <si>
    <t xml:space="preserve">Senior leaders who inspire a shared vision and model fair and just treatment create an organizational culture where employees feel psychologically safe and are more likely to offer feedback, admit mistakes, and raise attention to potential pitfalls and risks. </t>
  </si>
  <si>
    <r>
      <rPr>
        <u/>
        <sz val="11"/>
        <color theme="1"/>
        <rFont val="Calibri"/>
        <family val="2"/>
        <scheme val="minor"/>
      </rPr>
      <t>Supervisor</t>
    </r>
    <r>
      <rPr>
        <sz val="11"/>
        <color theme="1"/>
        <rFont val="Calibri"/>
        <family val="2"/>
        <scheme val="minor"/>
      </rPr>
      <t xml:space="preserve">: Supervisors have the greatest influence on the day-to-day experience of employees. By recognizing employees, providing feedback, discussing growth opportunities, and setting the tone of the team environment, supervisors increase employee motivation and performance. </t>
    </r>
  </si>
  <si>
    <r>
      <rPr>
        <u/>
        <sz val="11"/>
        <color theme="1"/>
        <rFont val="Calibri"/>
        <family val="2"/>
        <scheme val="minor"/>
      </rPr>
      <t>Operational Excellence</t>
    </r>
    <r>
      <rPr>
        <sz val="11"/>
        <color theme="1"/>
        <rFont val="Calibri"/>
        <family val="2"/>
        <scheme val="minor"/>
      </rPr>
      <t xml:space="preserve">: Work units that are aligned with the mission of the SEC, adapt to changing priorities, and seek innovation produce higher quality work while promoting employee productivity and morale. </t>
    </r>
  </si>
  <si>
    <t xml:space="preserve">Supervisors have the greatest influence on the day-to-day experience of employees. By recognizing employees, providing feedback, discussing growth opportunities, and setting the tone of the team environment, supervisors increase employee motivation and performance. </t>
  </si>
  <si>
    <t xml:space="preserve">Work units that are aligned with the mission of the SEC, adapt to changing priorities, and seek innovation produce higher quality work while promoting employee productivity and morale. </t>
  </si>
  <si>
    <t>SEC</t>
  </si>
  <si>
    <t>Item Number</t>
  </si>
  <si>
    <t>FEVS Driver</t>
  </si>
  <si>
    <t>Q96</t>
  </si>
  <si>
    <t>I have the autonomy to decide how I do my job.</t>
  </si>
  <si>
    <t>New Item</t>
  </si>
  <si>
    <t>Q97</t>
  </si>
  <si>
    <t>I can make decisions about my work without getting permission first.</t>
  </si>
  <si>
    <t>Q98</t>
  </si>
  <si>
    <t>The SEC shares results (e.g., town halls, email, distribution of reports) from the Federal Employee Viewpoint Survey (FEVS).</t>
  </si>
  <si>
    <t>Q99</t>
  </si>
  <si>
    <t>Information is openly shared within the SEC.</t>
  </si>
  <si>
    <t>Q100</t>
  </si>
  <si>
    <t>The approval process within the SEC allows timely delivery of my work.</t>
  </si>
  <si>
    <t>2024 Federal Employee Viewpoint Survey (FEVS)</t>
  </si>
  <si>
    <t>2024-2023 
Positive %  Change</t>
  </si>
  <si>
    <t>2024 FEVS - Seven Drivers of Engagement</t>
  </si>
  <si>
    <t>2024 Positive</t>
  </si>
  <si>
    <r>
      <rPr>
        <b/>
        <u/>
        <sz val="12"/>
        <rFont val="Calibri"/>
        <family val="2"/>
      </rPr>
      <t>FEVS Average:</t>
    </r>
    <r>
      <rPr>
        <b/>
        <sz val="12"/>
        <rFont val="Calibri"/>
        <family val="2"/>
      </rPr>
      <t xml:space="preserve"> </t>
    </r>
    <r>
      <rPr>
        <sz val="12"/>
        <rFont val="Calibri"/>
        <family val="2"/>
      </rPr>
      <t xml:space="preserve">Percentage of employees who have positive responses across all </t>
    </r>
    <r>
      <rPr>
        <b/>
        <sz val="12"/>
        <rFont val="Calibri"/>
        <family val="2"/>
      </rPr>
      <t xml:space="preserve">97 </t>
    </r>
    <r>
      <rPr>
        <sz val="12"/>
        <rFont val="Calibri"/>
        <family val="2"/>
      </rPr>
      <t xml:space="preserve">core items. Change from last year is not an exact comparison, since one item from 2023 was deleted, and two new items added in 2024. </t>
    </r>
  </si>
  <si>
    <t>2024-2023
Pos Change</t>
  </si>
  <si>
    <t>2024 Neutral</t>
  </si>
  <si>
    <t>2024 Negative</t>
  </si>
  <si>
    <t>Q159</t>
  </si>
  <si>
    <t>I have confidence that I can raise issues of harassment, discrimination, or other harmful behavior without fear of reprisal.</t>
  </si>
  <si>
    <t>Q160</t>
  </si>
  <si>
    <t>I believe the SEC will take appropriate action in response to reports of harassment, discrimination, or other harmful behavior.</t>
  </si>
  <si>
    <t>2024-2023
Change</t>
  </si>
  <si>
    <t>2024
% Positive</t>
  </si>
  <si>
    <t>2024 
% Neutral</t>
  </si>
  <si>
    <t>2024 
% Negative</t>
  </si>
  <si>
    <r>
      <rPr>
        <u/>
        <sz val="11"/>
        <color theme="1"/>
        <rFont val="Calibri"/>
        <family val="2"/>
        <scheme val="minor"/>
      </rPr>
      <t>Team Environment</t>
    </r>
    <r>
      <rPr>
        <sz val="11"/>
        <color theme="1"/>
        <rFont val="Calibri"/>
        <family val="2"/>
        <scheme val="minor"/>
      </rPr>
      <t xml:space="preserve">: Positive team environments contribute to a variety of successful team activities and outcomes, including collaboration, productivity, quality of work, and efficiency. </t>
    </r>
  </si>
  <si>
    <t>Team Environment</t>
  </si>
  <si>
    <t xml:space="preserve">Positive team environments contribute to a variety of successful team activities and outcomes, including collaboration, productivity, quality of work, and efficiency.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</si>
</sst>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8" x14ac:knownFonts="1">
    <font>
      <sz val="11"/>
      <color theme="1"/>
      <name val="Calibri"/>
      <family val="2"/>
      <scheme val="minor"/>
    </font>
    <font>
      <sz val="11"/>
      <color theme="1"/>
      <name val="Calibri"/>
      <family val="2"/>
      <scheme val="minor"/>
    </font>
    <font>
      <b/>
      <sz val="10"/>
      <color rgb="FF006100"/>
      <name val="Tahoma"/>
      <family val="2"/>
    </font>
    <font>
      <b/>
      <sz val="14"/>
      <color theme="0"/>
      <name val="Calibri"/>
      <family val="2"/>
      <scheme val="minor"/>
    </font>
    <font>
      <b/>
      <sz val="11"/>
      <color rgb="FF000000"/>
      <name val="Calibri"/>
      <family val="2"/>
      <scheme val="minor"/>
    </font>
    <font>
      <b/>
      <sz val="12"/>
      <color rgb="FF000000"/>
      <name val="Calibri"/>
      <family val="2"/>
    </font>
    <font>
      <u/>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0"/>
      <name val="Tahoma"/>
      <family val="2"/>
    </font>
    <font>
      <b/>
      <u/>
      <sz val="10"/>
      <name val="Tahoma"/>
      <family val="2"/>
    </font>
    <font>
      <sz val="10"/>
      <name val="Tahoma"/>
      <family val="2"/>
    </font>
    <font>
      <b/>
      <sz val="12"/>
      <name val="Calibri"/>
      <family val="2"/>
    </font>
    <font>
      <b/>
      <u/>
      <sz val="12"/>
      <name val="Calibri"/>
      <family val="2"/>
    </font>
    <font>
      <sz val="12"/>
      <name val="Calibri"/>
      <family val="2"/>
    </font>
    <font>
      <sz val="11"/>
      <color theme="1"/>
      <name val="Calibri"/>
      <family val="2"/>
    </font>
    <font>
      <sz val="12"/>
      <color theme="1"/>
      <name val="Calibri"/>
      <family val="2"/>
      <scheme val="minor"/>
    </font>
    <font>
      <b/>
      <sz val="15"/>
      <color theme="3"/>
      <name val="Calibri"/>
      <family val="2"/>
      <scheme val="minor"/>
    </font>
    <font>
      <b/>
      <sz val="26"/>
      <color theme="3"/>
      <name val="Calibri"/>
      <family val="2"/>
      <scheme val="minor"/>
    </font>
    <font>
      <sz val="11"/>
      <color rgb="FF006100"/>
      <name val="Tahoma"/>
      <family val="2"/>
    </font>
    <font>
      <b/>
      <sz val="14"/>
      <color rgb="FFFFFFFF"/>
      <name val="Calibri"/>
      <family val="2"/>
    </font>
    <font>
      <sz val="11"/>
      <color rgb="FF000000"/>
      <name val="Tahoma"/>
      <family val="2"/>
    </font>
    <font>
      <b/>
      <sz val="11"/>
      <color rgb="FF000000"/>
      <name val="Calibri"/>
      <family val="2"/>
    </font>
    <font>
      <b/>
      <sz val="11"/>
      <color rgb="FFFFFFFF"/>
      <name val="Calibri"/>
      <family val="2"/>
    </font>
    <font>
      <sz val="8"/>
      <name val="Calibri"/>
      <family val="2"/>
      <scheme val="minor"/>
    </font>
    <font>
      <sz val="11"/>
      <color rgb="FF000000"/>
      <name val="Calibri"/>
    </font>
  </fonts>
  <fills count="13">
    <fill>
      <patternFill patternType="none"/>
    </fill>
    <fill>
      <patternFill patternType="gray125"/>
    </fill>
    <fill>
      <patternFill patternType="solid">
        <fgColor rgb="FFC6EFCE"/>
      </patternFill>
    </fill>
    <fill>
      <patternFill patternType="solid">
        <fgColor rgb="FFC5D4ED"/>
      </patternFill>
    </fill>
    <fill>
      <patternFill patternType="solid">
        <fgColor rgb="FF002060"/>
        <bgColor indexed="64"/>
      </patternFill>
    </fill>
    <fill>
      <patternFill patternType="solid">
        <fgColor rgb="FFC5D9F1"/>
        <bgColor rgb="FF000000"/>
      </patternFill>
    </fill>
    <fill>
      <patternFill patternType="solid">
        <fgColor rgb="FFB8CCE4"/>
        <bgColor rgb="FF000000"/>
      </patternFill>
    </fill>
    <fill>
      <patternFill patternType="solid">
        <fgColor rgb="FFFFC7CE"/>
      </patternFill>
    </fill>
    <fill>
      <patternFill patternType="solid">
        <fgColor rgb="FFFFEB9C"/>
      </patternFill>
    </fill>
    <fill>
      <patternFill patternType="solid">
        <fgColor rgb="FF002060"/>
        <bgColor rgb="FF000000"/>
      </patternFill>
    </fill>
    <fill>
      <patternFill patternType="solid">
        <fgColor rgb="FFC5D4ED"/>
        <bgColor rgb="FFFFFFFF"/>
      </patternFill>
    </fill>
    <fill>
      <patternFill patternType="solid">
        <fgColor rgb="FFC6EFCE"/>
        <bgColor rgb="FFFFFFFF"/>
      </patternFill>
    </fill>
    <fill>
      <patternFill patternType="solid">
        <fgColor rgb="FF44546A"/>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7" fillId="2" borderId="0" applyNumberFormat="0" applyBorder="0" applyAlignment="0" applyProtection="0"/>
    <xf numFmtId="0" fontId="8" fillId="7" borderId="0" applyNumberFormat="0" applyBorder="0" applyAlignment="0" applyProtection="0"/>
    <xf numFmtId="0" fontId="9" fillId="8" borderId="0" applyNumberFormat="0" applyBorder="0" applyAlignment="0" applyProtection="0"/>
    <xf numFmtId="0" fontId="18" fillId="0" borderId="0"/>
    <xf numFmtId="0" fontId="19" fillId="0" borderId="13" applyNumberFormat="0" applyFill="0" applyAlignment="0" applyProtection="0"/>
  </cellStyleXfs>
  <cellXfs count="66">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wrapText="1"/>
    </xf>
    <xf numFmtId="0" fontId="4" fillId="5" borderId="2" xfId="0" applyFont="1" applyFill="1" applyBorder="1" applyAlignment="1">
      <alignment horizontal="center" vertical="center" wrapText="1"/>
    </xf>
    <xf numFmtId="0" fontId="3" fillId="4" borderId="0" xfId="0" applyFont="1" applyFill="1" applyAlignment="1">
      <alignment vertical="center"/>
    </xf>
    <xf numFmtId="0" fontId="4" fillId="5" borderId="2" xfId="0" applyFont="1" applyFill="1" applyBorder="1" applyAlignment="1">
      <alignment horizontal="left" vertical="center" wrapText="1"/>
    </xf>
    <xf numFmtId="0" fontId="0" fillId="0" borderId="5" xfId="0" applyBorder="1" applyAlignment="1">
      <alignment horizontal="left"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 fillId="4" borderId="0" xfId="0" applyFont="1" applyFill="1" applyAlignment="1">
      <alignment horizontal="center" vertical="center"/>
    </xf>
    <xf numFmtId="0" fontId="11" fillId="10" borderId="4" xfId="0" applyFont="1" applyFill="1" applyBorder="1" applyAlignment="1">
      <alignment horizontal="center" vertical="center" wrapText="1"/>
    </xf>
    <xf numFmtId="164" fontId="23" fillId="0" borderId="6" xfId="1" applyNumberFormat="1" applyFont="1" applyFill="1" applyBorder="1" applyAlignment="1">
      <alignment horizontal="center" vertical="center" wrapText="1"/>
    </xf>
    <xf numFmtId="166" fontId="21" fillId="11" borderId="2" xfId="0" applyNumberFormat="1" applyFont="1" applyFill="1" applyBorder="1" applyAlignment="1">
      <alignment horizontal="center" vertical="center"/>
    </xf>
    <xf numFmtId="164" fontId="23" fillId="0" borderId="4" xfId="1" applyNumberFormat="1" applyFont="1" applyFill="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left" vertical="center" wrapText="1"/>
    </xf>
    <xf numFmtId="164" fontId="17" fillId="0" borderId="2" xfId="1" applyNumberFormat="1" applyFont="1" applyFill="1" applyBorder="1" applyAlignment="1">
      <alignment horizontal="center" vertical="center"/>
    </xf>
    <xf numFmtId="0" fontId="17" fillId="0" borderId="1" xfId="0" applyFont="1" applyBorder="1" applyAlignment="1">
      <alignment horizontal="center" vertical="center"/>
    </xf>
    <xf numFmtId="0" fontId="25" fillId="12" borderId="14" xfId="0" applyFont="1" applyFill="1" applyBorder="1" applyAlignment="1">
      <alignment horizontal="center" vertical="center" wrapText="1"/>
    </xf>
    <xf numFmtId="0" fontId="25" fillId="12" borderId="15" xfId="0" applyFont="1" applyFill="1" applyBorder="1" applyAlignment="1">
      <alignment horizontal="center" vertical="center" wrapText="1"/>
    </xf>
    <xf numFmtId="164" fontId="25" fillId="12" borderId="14" xfId="0" applyNumberFormat="1" applyFont="1" applyFill="1" applyBorder="1" applyAlignment="1">
      <alignment horizontal="center" vertical="center" wrapText="1"/>
    </xf>
    <xf numFmtId="164" fontId="17" fillId="0" borderId="2"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9" fontId="5" fillId="6" borderId="4" xfId="1" applyFont="1" applyFill="1" applyBorder="1" applyAlignment="1">
      <alignment horizontal="center" vertical="center" wrapText="1"/>
    </xf>
    <xf numFmtId="9" fontId="5" fillId="6" borderId="4" xfId="0" applyNumberFormat="1" applyFont="1" applyFill="1" applyBorder="1" applyAlignment="1">
      <alignment horizontal="center" vertical="center" wrapText="1"/>
    </xf>
    <xf numFmtId="0" fontId="24" fillId="5" borderId="2" xfId="0" applyFont="1" applyFill="1" applyBorder="1" applyAlignment="1">
      <alignment horizontal="center" vertical="center" wrapText="1"/>
    </xf>
    <xf numFmtId="9" fontId="17" fillId="0" borderId="1" xfId="1" applyFont="1" applyFill="1" applyBorder="1" applyAlignment="1">
      <alignment horizontal="center" vertical="center" wrapText="1"/>
    </xf>
    <xf numFmtId="9" fontId="17" fillId="0" borderId="2" xfId="1" applyFont="1" applyFill="1" applyBorder="1" applyAlignment="1">
      <alignment horizontal="center" vertical="center"/>
    </xf>
    <xf numFmtId="9" fontId="5" fillId="0" borderId="2" xfId="1" applyFont="1" applyFill="1" applyBorder="1" applyAlignment="1">
      <alignment horizontal="center" vertical="center"/>
    </xf>
    <xf numFmtId="9" fontId="17" fillId="0" borderId="0" xfId="0" applyNumberFormat="1" applyFont="1" applyAlignment="1">
      <alignment horizontal="center" vertical="center"/>
    </xf>
    <xf numFmtId="9" fontId="17" fillId="0" borderId="0" xfId="0" applyNumberFormat="1" applyFont="1"/>
    <xf numFmtId="9" fontId="22" fillId="9" borderId="0" xfId="0" applyNumberFormat="1" applyFont="1" applyFill="1" applyAlignment="1">
      <alignment horizontal="center" vertical="center"/>
    </xf>
    <xf numFmtId="9" fontId="22" fillId="9" borderId="0" xfId="0" applyNumberFormat="1" applyFont="1" applyFill="1" applyAlignment="1">
      <alignment vertical="center"/>
    </xf>
    <xf numFmtId="9" fontId="24" fillId="5" borderId="2" xfId="0" applyNumberFormat="1" applyFont="1" applyFill="1" applyBorder="1" applyAlignment="1">
      <alignment horizontal="center" vertical="center" wrapText="1"/>
    </xf>
    <xf numFmtId="9" fontId="27" fillId="0" borderId="2" xfId="0" applyNumberFormat="1" applyFont="1" applyBorder="1" applyAlignment="1">
      <alignment horizontal="center" vertical="center"/>
    </xf>
    <xf numFmtId="9" fontId="24" fillId="0" borderId="2" xfId="0" applyNumberFormat="1" applyFont="1" applyBorder="1" applyAlignment="1">
      <alignment horizontal="center" vertical="center"/>
    </xf>
    <xf numFmtId="9" fontId="17" fillId="0" borderId="1" xfId="1" applyFont="1" applyFill="1" applyBorder="1" applyAlignment="1">
      <alignment horizontal="center" vertical="center"/>
    </xf>
    <xf numFmtId="0" fontId="17" fillId="0" borderId="2" xfId="0" applyFont="1" applyBorder="1" applyAlignment="1">
      <alignment horizontal="left" vertical="center" wrapText="1"/>
    </xf>
    <xf numFmtId="0" fontId="20" fillId="0" borderId="0" xfId="6" applyFont="1" applyBorder="1" applyAlignment="1">
      <alignment horizontal="center" vertical="center"/>
    </xf>
    <xf numFmtId="165" fontId="7" fillId="2" borderId="10" xfId="2" applyNumberFormat="1" applyBorder="1" applyAlignment="1">
      <alignment horizontal="center" vertical="center"/>
    </xf>
    <xf numFmtId="165" fontId="7" fillId="2" borderId="16" xfId="2" applyNumberFormat="1" applyBorder="1" applyAlignment="1">
      <alignment horizontal="center" vertical="center"/>
    </xf>
    <xf numFmtId="0" fontId="9" fillId="8" borderId="10" xfId="4" applyBorder="1" applyAlignment="1">
      <alignment horizontal="center" vertical="center"/>
    </xf>
    <xf numFmtId="0" fontId="9" fillId="8" borderId="16" xfId="4" applyBorder="1" applyAlignment="1">
      <alignment horizontal="center" vertical="center"/>
    </xf>
    <xf numFmtId="0" fontId="8" fillId="7" borderId="11" xfId="3" applyBorder="1" applyAlignment="1">
      <alignment horizontal="center" vertical="center"/>
    </xf>
    <xf numFmtId="0" fontId="8" fillId="7" borderId="17" xfId="3"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4" fillId="6" borderId="2" xfId="0" applyFont="1" applyFill="1" applyBorder="1" applyAlignment="1">
      <alignment horizontal="left" vertical="center" wrapText="1"/>
    </xf>
    <xf numFmtId="164" fontId="14" fillId="6" borderId="12" xfId="1" applyNumberFormat="1" applyFont="1" applyFill="1" applyBorder="1" applyAlignment="1">
      <alignment horizontal="center" vertical="center" wrapText="1"/>
    </xf>
    <xf numFmtId="164" fontId="14" fillId="6" borderId="1" xfId="1"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2" fillId="9" borderId="7" xfId="0" applyFont="1" applyFill="1" applyBorder="1" applyAlignment="1">
      <alignment horizontal="center" vertical="center"/>
    </xf>
    <xf numFmtId="165" fontId="2" fillId="11" borderId="2" xfId="0" applyNumberFormat="1" applyFont="1" applyFill="1" applyBorder="1" applyAlignment="1">
      <alignment horizontal="center" vertical="center"/>
    </xf>
    <xf numFmtId="0" fontId="0" fillId="0" borderId="0" xfId="0" applyAlignment="1">
      <alignment horizontal="center"/>
    </xf>
  </cellXfs>
  <cellStyles count="7">
    <cellStyle name="Bad" xfId="3" builtinId="27"/>
    <cellStyle name="Good" xfId="2" builtinId="26"/>
    <cellStyle name="Heading 1" xfId="6" builtinId="16"/>
    <cellStyle name="Neutral" xfId="4" builtinId="28"/>
    <cellStyle name="Normal" xfId="0" builtinId="0"/>
    <cellStyle name="Normal 2" xfId="5" xr:uid="{00000000-0005-0000-0000-000004000000}"/>
    <cellStyle name="Percent" xfId="1" builtinId="5"/>
  </cellStyles>
  <dxfs count="6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16326</xdr:colOff>
      <xdr:row>27</xdr:row>
      <xdr:rowOff>15640</xdr:rowOff>
    </xdr:to>
    <xdr:pic>
      <xdr:nvPicPr>
        <xdr:cNvPr id="3" name="Picture 2">
          <a:extLst>
            <a:ext uri="{FF2B5EF4-FFF2-40B4-BE49-F238E27FC236}">
              <a16:creationId xmlns:a16="http://schemas.microsoft.com/office/drawing/2014/main" id="{E3D8EC04-5630-5A04-A147-997F42CC1908}"/>
            </a:ext>
          </a:extLst>
        </xdr:cNvPr>
        <xdr:cNvPicPr>
          <a:picLocks noChangeAspect="1"/>
        </xdr:cNvPicPr>
      </xdr:nvPicPr>
      <xdr:blipFill>
        <a:blip xmlns:r="http://schemas.openxmlformats.org/officeDocument/2006/relationships" r:embed="rId1"/>
        <a:stretch>
          <a:fillRect/>
        </a:stretch>
      </xdr:blipFill>
      <xdr:spPr>
        <a:xfrm>
          <a:off x="0" y="428625"/>
          <a:ext cx="12535986" cy="4610500"/>
        </a:xfrm>
        <a:prstGeom prst="rect">
          <a:avLst/>
        </a:prstGeom>
      </xdr:spPr>
    </xdr:pic>
    <xdr:clientData/>
  </xdr:twoCellAnchor>
  <xdr:twoCellAnchor editAs="oneCell">
    <xdr:from>
      <xdr:col>4</xdr:col>
      <xdr:colOff>1725930</xdr:colOff>
      <xdr:row>26</xdr:row>
      <xdr:rowOff>87630</xdr:rowOff>
    </xdr:from>
    <xdr:to>
      <xdr:col>17</xdr:col>
      <xdr:colOff>15240</xdr:colOff>
      <xdr:row>39</xdr:row>
      <xdr:rowOff>38292</xdr:rowOff>
    </xdr:to>
    <xdr:pic>
      <xdr:nvPicPr>
        <xdr:cNvPr id="4" name="Picture 3">
          <a:extLst>
            <a:ext uri="{FF2B5EF4-FFF2-40B4-BE49-F238E27FC236}">
              <a16:creationId xmlns:a16="http://schemas.microsoft.com/office/drawing/2014/main" id="{41F5701C-B1ED-C21F-C06B-BF736BE8B8AB}"/>
            </a:ext>
          </a:extLst>
        </xdr:cNvPr>
        <xdr:cNvPicPr>
          <a:picLocks noChangeAspect="1"/>
        </xdr:cNvPicPr>
      </xdr:nvPicPr>
      <xdr:blipFill>
        <a:blip xmlns:r="http://schemas.openxmlformats.org/officeDocument/2006/relationships" r:embed="rId2"/>
        <a:stretch>
          <a:fillRect/>
        </a:stretch>
      </xdr:blipFill>
      <xdr:spPr>
        <a:xfrm>
          <a:off x="4164330" y="5040630"/>
          <a:ext cx="8370570" cy="2209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topLeftCell="A8" workbookViewId="0">
      <selection activeCell="T38" sqref="T38"/>
    </sheetView>
  </sheetViews>
  <sheetFormatPr defaultRowHeight="14.4" x14ac:dyDescent="0.3"/>
  <cols>
    <col min="5" max="5" width="40.44140625" customWidth="1"/>
  </cols>
  <sheetData>
    <row r="1" spans="1:17" ht="33.6" x14ac:dyDescent="0.3">
      <c r="A1" s="44" t="s">
        <v>218</v>
      </c>
      <c r="B1" s="44"/>
      <c r="C1" s="44"/>
      <c r="D1" s="44"/>
      <c r="E1" s="44"/>
      <c r="F1" s="44"/>
      <c r="G1" s="44"/>
      <c r="H1" s="44"/>
      <c r="I1" s="44"/>
      <c r="J1" s="44"/>
      <c r="K1" s="44"/>
      <c r="L1" s="44"/>
      <c r="M1" s="44"/>
      <c r="N1" s="44"/>
      <c r="O1" s="44"/>
      <c r="P1" s="44"/>
      <c r="Q1" s="44"/>
    </row>
    <row r="27" spans="1:5" ht="6" customHeight="1" x14ac:dyDescent="0.3"/>
    <row r="28" spans="1:5" x14ac:dyDescent="0.3">
      <c r="A28" s="65"/>
      <c r="B28" s="65"/>
      <c r="C28" s="65"/>
      <c r="D28" s="65"/>
      <c r="E28" s="65"/>
    </row>
    <row r="29" spans="1:5" x14ac:dyDescent="0.3">
      <c r="A29" s="65"/>
      <c r="B29" s="65"/>
      <c r="C29" s="65"/>
      <c r="D29" s="65"/>
      <c r="E29" s="65"/>
    </row>
    <row r="30" spans="1:5" x14ac:dyDescent="0.3">
      <c r="A30" s="65"/>
      <c r="B30" s="65"/>
      <c r="C30" s="65"/>
      <c r="D30" s="65"/>
      <c r="E30" s="65"/>
    </row>
    <row r="31" spans="1:5" x14ac:dyDescent="0.3">
      <c r="A31" s="65"/>
      <c r="B31" s="65"/>
      <c r="C31" s="65"/>
      <c r="D31" s="65"/>
      <c r="E31" s="65"/>
    </row>
    <row r="32" spans="1:5" x14ac:dyDescent="0.3">
      <c r="A32" s="65"/>
      <c r="B32" s="65"/>
      <c r="C32" s="65"/>
      <c r="D32" s="65"/>
      <c r="E32" s="65"/>
    </row>
    <row r="33" spans="1:5" x14ac:dyDescent="0.3">
      <c r="A33" s="65"/>
      <c r="B33" s="65"/>
      <c r="C33" s="65"/>
      <c r="D33" s="65"/>
      <c r="E33" s="65"/>
    </row>
    <row r="34" spans="1:5" x14ac:dyDescent="0.3">
      <c r="A34" s="65"/>
      <c r="B34" s="65"/>
      <c r="C34" s="65"/>
      <c r="D34" s="65"/>
      <c r="E34" s="65"/>
    </row>
    <row r="35" spans="1:5" x14ac:dyDescent="0.3">
      <c r="A35" s="65"/>
      <c r="B35" s="65"/>
      <c r="C35" s="65"/>
      <c r="D35" s="65"/>
      <c r="E35" s="65"/>
    </row>
    <row r="36" spans="1:5" x14ac:dyDescent="0.3">
      <c r="A36" s="65"/>
      <c r="B36" s="65"/>
      <c r="C36" s="65"/>
      <c r="D36" s="65"/>
      <c r="E36" s="65"/>
    </row>
    <row r="37" spans="1:5" x14ac:dyDescent="0.3">
      <c r="A37" s="65"/>
      <c r="B37" s="65"/>
      <c r="C37" s="65"/>
      <c r="D37" s="65"/>
      <c r="E37" s="65"/>
    </row>
    <row r="38" spans="1:5" x14ac:dyDescent="0.3">
      <c r="A38" s="65"/>
      <c r="B38" s="65"/>
      <c r="C38" s="65"/>
      <c r="D38" s="65"/>
      <c r="E38" s="65"/>
    </row>
    <row r="39" spans="1:5" x14ac:dyDescent="0.3">
      <c r="A39" s="65"/>
      <c r="B39" s="65"/>
      <c r="C39" s="65"/>
      <c r="D39" s="65"/>
      <c r="E39" s="65"/>
    </row>
  </sheetData>
  <mergeCells count="2">
    <mergeCell ref="A1:Q1"/>
    <mergeCell ref="A28:E39"/>
  </mergeCells>
  <phoneticPr fontId="2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zoomScale="120" zoomScaleNormal="120" workbookViewId="0">
      <selection activeCell="A7" sqref="A7:B7"/>
    </sheetView>
  </sheetViews>
  <sheetFormatPr defaultRowHeight="14.4" x14ac:dyDescent="0.3"/>
  <cols>
    <col min="1" max="1" width="13.21875" customWidth="1"/>
    <col min="2" max="2" width="92.5546875" customWidth="1"/>
    <col min="3" max="3" width="23" customWidth="1"/>
    <col min="4" max="4" width="19.33203125" customWidth="1"/>
  </cols>
  <sheetData>
    <row r="1" spans="1:4" ht="27.6" customHeight="1" x14ac:dyDescent="0.3">
      <c r="A1" s="56" t="s">
        <v>220</v>
      </c>
      <c r="B1" s="56"/>
      <c r="C1" s="63" t="s">
        <v>204</v>
      </c>
      <c r="D1" s="63"/>
    </row>
    <row r="2" spans="1:4" ht="25.2" customHeight="1" x14ac:dyDescent="0.3">
      <c r="A2" s="57" t="s">
        <v>195</v>
      </c>
      <c r="B2" s="58"/>
      <c r="C2" s="14" t="s">
        <v>219</v>
      </c>
      <c r="D2" s="14" t="s">
        <v>221</v>
      </c>
    </row>
    <row r="3" spans="1:4" ht="33.6" customHeight="1" x14ac:dyDescent="0.3">
      <c r="A3" s="59" t="s">
        <v>188</v>
      </c>
      <c r="B3" s="60"/>
      <c r="C3" s="15">
        <v>3.8540953871589498E-2</v>
      </c>
      <c r="D3" s="16">
        <v>0.77720453574856441</v>
      </c>
    </row>
    <row r="4" spans="1:4" ht="45" customHeight="1" x14ac:dyDescent="0.3">
      <c r="A4" s="61" t="s">
        <v>189</v>
      </c>
      <c r="B4" s="62"/>
      <c r="C4" s="17">
        <v>8.1914857960618814E-3</v>
      </c>
      <c r="D4" s="16">
        <v>0.86996027385540586</v>
      </c>
    </row>
    <row r="5" spans="1:4" ht="42" customHeight="1" x14ac:dyDescent="0.3">
      <c r="A5" s="61" t="s">
        <v>200</v>
      </c>
      <c r="B5" s="62"/>
      <c r="C5" s="17">
        <v>2.2332858526203134E-2</v>
      </c>
      <c r="D5" s="16">
        <v>0.90456338878482723</v>
      </c>
    </row>
    <row r="6" spans="1:4" ht="44.4" customHeight="1" x14ac:dyDescent="0.3">
      <c r="A6" s="61" t="s">
        <v>190</v>
      </c>
      <c r="B6" s="62"/>
      <c r="C6" s="17">
        <v>4.1329498212536259E-2</v>
      </c>
      <c r="D6" s="16">
        <v>0.74282381728916103</v>
      </c>
    </row>
    <row r="7" spans="1:4" ht="34.799999999999997" customHeight="1" x14ac:dyDescent="0.3">
      <c r="A7" s="61" t="s">
        <v>201</v>
      </c>
      <c r="B7" s="62"/>
      <c r="C7" s="17">
        <v>2.6635947696050752E-2</v>
      </c>
      <c r="D7" s="16">
        <v>0.85797548835485071</v>
      </c>
    </row>
    <row r="8" spans="1:4" ht="38.4" customHeight="1" x14ac:dyDescent="0.3">
      <c r="A8" s="61" t="s">
        <v>234</v>
      </c>
      <c r="B8" s="62"/>
      <c r="C8" s="17">
        <v>1.4121257368639006E-2</v>
      </c>
      <c r="D8" s="16">
        <v>0.89346750978231571</v>
      </c>
    </row>
    <row r="9" spans="1:4" ht="24" customHeight="1" x14ac:dyDescent="0.3"/>
    <row r="10" spans="1:4" ht="14.4" customHeight="1" x14ac:dyDescent="0.3"/>
    <row r="11" spans="1:4" ht="15.6" customHeight="1" x14ac:dyDescent="0.3">
      <c r="A11" s="53" t="s">
        <v>222</v>
      </c>
      <c r="B11" s="53"/>
      <c r="C11" s="54">
        <v>2.5559309943668174E-2</v>
      </c>
      <c r="D11" s="64">
        <v>0.81782996674325981</v>
      </c>
    </row>
    <row r="12" spans="1:4" ht="33" customHeight="1" x14ac:dyDescent="0.3">
      <c r="A12" s="53"/>
      <c r="B12" s="53"/>
      <c r="C12" s="55"/>
      <c r="D12" s="64"/>
    </row>
    <row r="13" spans="1:4" ht="15" thickBot="1" x14ac:dyDescent="0.35"/>
    <row r="14" spans="1:4" x14ac:dyDescent="0.3">
      <c r="A14" s="51" t="s">
        <v>191</v>
      </c>
      <c r="B14" s="52"/>
    </row>
    <row r="15" spans="1:4" x14ac:dyDescent="0.3">
      <c r="A15" s="45" t="s">
        <v>192</v>
      </c>
      <c r="B15" s="46"/>
    </row>
    <row r="16" spans="1:4" x14ac:dyDescent="0.3">
      <c r="A16" s="47" t="s">
        <v>193</v>
      </c>
      <c r="B16" s="48"/>
    </row>
    <row r="17" spans="1:2" ht="15" thickBot="1" x14ac:dyDescent="0.35">
      <c r="A17" s="49" t="s">
        <v>194</v>
      </c>
      <c r="B17" s="50"/>
    </row>
  </sheetData>
  <mergeCells count="16">
    <mergeCell ref="C11:C12"/>
    <mergeCell ref="A1:B1"/>
    <mergeCell ref="A2:B2"/>
    <mergeCell ref="A3:B3"/>
    <mergeCell ref="A4:B4"/>
    <mergeCell ref="A5:B5"/>
    <mergeCell ref="A8:B8"/>
    <mergeCell ref="A6:B6"/>
    <mergeCell ref="A7:B7"/>
    <mergeCell ref="C1:D1"/>
    <mergeCell ref="D11:D12"/>
    <mergeCell ref="A15:B15"/>
    <mergeCell ref="A16:B16"/>
    <mergeCell ref="A17:B17"/>
    <mergeCell ref="A14:B14"/>
    <mergeCell ref="A11:B12"/>
  </mergeCells>
  <conditionalFormatting sqref="D3:D8">
    <cfRule type="cellIs" dxfId="66" priority="6" operator="between">
      <formula>0.494</formula>
      <formula>0.645</formula>
    </cfRule>
    <cfRule type="cellIs" dxfId="65" priority="7" operator="lessThan">
      <formula>0.495</formula>
    </cfRule>
    <cfRule type="cellIs" dxfId="64" priority="8" operator="greaterThan">
      <formula>0.644</formula>
    </cfRule>
  </conditionalFormatting>
  <conditionalFormatting sqref="C3:C8">
    <cfRule type="cellIs" dxfId="63" priority="4" operator="lessThan">
      <formula>-0.0449</formula>
    </cfRule>
    <cfRule type="cellIs" dxfId="62" priority="5" operator="greaterThan">
      <formula>0.0449</formula>
    </cfRule>
  </conditionalFormatting>
  <conditionalFormatting sqref="D11">
    <cfRule type="cellIs" dxfId="61" priority="1" operator="between">
      <formula>0.494</formula>
      <formula>0.645</formula>
    </cfRule>
    <cfRule type="cellIs" dxfId="60" priority="2" operator="lessThan">
      <formula>0.495</formula>
    </cfRule>
    <cfRule type="cellIs" dxfId="59" priority="3" operator="greaterThan">
      <formula>0.644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zoomScale="120" zoomScaleNormal="120" workbookViewId="0">
      <selection activeCell="B59" sqref="B59"/>
    </sheetView>
  </sheetViews>
  <sheetFormatPr defaultRowHeight="14.4" x14ac:dyDescent="0.3"/>
  <cols>
    <col min="1" max="1" width="6.88671875" customWidth="1"/>
    <col min="2" max="2" width="78.33203125" customWidth="1"/>
    <col min="3" max="3" width="13.88671875" customWidth="1"/>
    <col min="4" max="4" width="12.77734375" customWidth="1"/>
    <col min="5" max="5" width="15.109375" customWidth="1"/>
    <col min="6" max="6" width="15.44140625" customWidth="1"/>
  </cols>
  <sheetData>
    <row r="1" spans="1:6" ht="18" x14ac:dyDescent="0.3">
      <c r="A1" s="56" t="s">
        <v>182</v>
      </c>
      <c r="B1" s="56"/>
      <c r="C1" s="13"/>
      <c r="D1" s="8"/>
      <c r="E1" s="8"/>
      <c r="F1" s="8"/>
    </row>
    <row r="2" spans="1:6" ht="43.2" x14ac:dyDescent="0.3">
      <c r="A2" s="7" t="s">
        <v>197</v>
      </c>
      <c r="B2" s="9" t="s">
        <v>196</v>
      </c>
      <c r="C2" s="31" t="s">
        <v>223</v>
      </c>
      <c r="D2" s="31" t="s">
        <v>221</v>
      </c>
      <c r="E2" s="31" t="s">
        <v>224</v>
      </c>
      <c r="F2" s="31" t="s">
        <v>225</v>
      </c>
    </row>
    <row r="3" spans="1:6" x14ac:dyDescent="0.3">
      <c r="A3" s="4" t="s">
        <v>18</v>
      </c>
      <c r="B3" s="6" t="s">
        <v>19</v>
      </c>
      <c r="C3" s="32">
        <v>1.5249759497312998E-2</v>
      </c>
      <c r="D3" s="33">
        <v>0.83364189367892105</v>
      </c>
      <c r="E3" s="33">
        <v>9.57418672308913E-2</v>
      </c>
      <c r="F3" s="33">
        <v>7.0616239090187799E-2</v>
      </c>
    </row>
    <row r="4" spans="1:6" x14ac:dyDescent="0.3">
      <c r="A4" s="4" t="s">
        <v>20</v>
      </c>
      <c r="B4" s="6" t="s">
        <v>21</v>
      </c>
      <c r="C4" s="32">
        <v>1.9844145937121027E-2</v>
      </c>
      <c r="D4" s="33">
        <v>0.78221751786186799</v>
      </c>
      <c r="E4" s="33">
        <v>0.13442709711563899</v>
      </c>
      <c r="F4" s="33">
        <v>8.3355385022492706E-2</v>
      </c>
    </row>
    <row r="5" spans="1:6" x14ac:dyDescent="0.3">
      <c r="A5" s="4" t="s">
        <v>66</v>
      </c>
      <c r="B5" s="6" t="s">
        <v>67</v>
      </c>
      <c r="C5" s="32">
        <v>3.1798007049299581E-3</v>
      </c>
      <c r="D5" s="33">
        <v>0.87606609808102298</v>
      </c>
      <c r="E5" s="33">
        <v>7.3560767590618303E-2</v>
      </c>
      <c r="F5" s="33">
        <v>5.0373134328358202E-2</v>
      </c>
    </row>
    <row r="6" spans="1:6" x14ac:dyDescent="0.3">
      <c r="A6" s="4" t="s">
        <v>102</v>
      </c>
      <c r="B6" s="6" t="s">
        <v>103</v>
      </c>
      <c r="C6" s="32">
        <v>3.7292810518511965E-2</v>
      </c>
      <c r="D6" s="33">
        <v>0.82273342354533197</v>
      </c>
      <c r="E6" s="33">
        <v>9.2828146143437096E-2</v>
      </c>
      <c r="F6" s="33">
        <v>8.4438430311231397E-2</v>
      </c>
    </row>
    <row r="7" spans="1:6" ht="28.8" x14ac:dyDescent="0.3">
      <c r="A7" s="4" t="s">
        <v>104</v>
      </c>
      <c r="B7" s="6" t="s">
        <v>105</v>
      </c>
      <c r="C7" s="32">
        <v>5.0414666084679038E-2</v>
      </c>
      <c r="D7" s="33">
        <v>0.78489326765188805</v>
      </c>
      <c r="E7" s="33">
        <v>0.11111111111111099</v>
      </c>
      <c r="F7" s="33">
        <v>0.103995621237001</v>
      </c>
    </row>
    <row r="8" spans="1:6" x14ac:dyDescent="0.3">
      <c r="A8" s="4" t="s">
        <v>106</v>
      </c>
      <c r="B8" s="6" t="s">
        <v>107</v>
      </c>
      <c r="C8" s="32">
        <v>4.7504580125250051E-2</v>
      </c>
      <c r="D8" s="33">
        <v>0.71054805838612001</v>
      </c>
      <c r="E8" s="33">
        <v>0.17020104654365201</v>
      </c>
      <c r="F8" s="33">
        <v>0.119250895070229</v>
      </c>
    </row>
    <row r="9" spans="1:6" x14ac:dyDescent="0.3">
      <c r="A9" s="4" t="s">
        <v>108</v>
      </c>
      <c r="B9" s="6" t="s">
        <v>109</v>
      </c>
      <c r="C9" s="32">
        <v>6.5376065254844962E-2</v>
      </c>
      <c r="D9" s="33">
        <v>0.73122748683845895</v>
      </c>
      <c r="E9" s="33">
        <v>0.15211970074813</v>
      </c>
      <c r="F9" s="33">
        <v>0.11665281241341099</v>
      </c>
    </row>
    <row r="10" spans="1:6" x14ac:dyDescent="0.3">
      <c r="A10" s="4" t="s">
        <v>110</v>
      </c>
      <c r="B10" s="6" t="s">
        <v>111</v>
      </c>
      <c r="C10" s="32">
        <v>6.9465802850065983E-2</v>
      </c>
      <c r="D10" s="33">
        <v>0.67630853994490403</v>
      </c>
      <c r="E10" s="33">
        <v>0.15344352617079901</v>
      </c>
      <c r="F10" s="33">
        <v>0.17024793388429799</v>
      </c>
    </row>
    <row r="11" spans="1:6" ht="15.6" customHeight="1" x14ac:dyDescent="0.3">
      <c r="A11" s="11" t="s">
        <v>184</v>
      </c>
      <c r="B11" s="12"/>
      <c r="C11" s="29">
        <v>3.8540953871589498E-2</v>
      </c>
      <c r="D11" s="34">
        <v>0.77720453574856441</v>
      </c>
      <c r="E11" s="34">
        <v>0.12292915783178471</v>
      </c>
      <c r="F11" s="34">
        <v>9.9866306419651135E-2</v>
      </c>
    </row>
    <row r="12" spans="1:6" x14ac:dyDescent="0.3">
      <c r="C12" s="35"/>
      <c r="D12" s="36"/>
      <c r="E12" s="36"/>
      <c r="F12" s="36"/>
    </row>
    <row r="13" spans="1:6" ht="18" x14ac:dyDescent="0.3">
      <c r="A13" s="56" t="s">
        <v>186</v>
      </c>
      <c r="B13" s="56"/>
      <c r="C13" s="37"/>
      <c r="D13" s="38"/>
      <c r="E13" s="38"/>
      <c r="F13" s="38"/>
    </row>
    <row r="14" spans="1:6" ht="57.6" x14ac:dyDescent="0.3">
      <c r="A14" s="7" t="s">
        <v>197</v>
      </c>
      <c r="B14" s="9" t="s">
        <v>198</v>
      </c>
      <c r="C14" s="39" t="s">
        <v>223</v>
      </c>
      <c r="D14" s="39" t="s">
        <v>221</v>
      </c>
      <c r="E14" s="39" t="s">
        <v>224</v>
      </c>
      <c r="F14" s="39" t="s">
        <v>225</v>
      </c>
    </row>
    <row r="15" spans="1:6" x14ac:dyDescent="0.3">
      <c r="A15" s="4" t="s">
        <v>6</v>
      </c>
      <c r="B15" s="3" t="s">
        <v>7</v>
      </c>
      <c r="C15" s="32">
        <v>1.4135733919904081E-2</v>
      </c>
      <c r="D15" s="33">
        <v>0.85680317040951104</v>
      </c>
      <c r="E15" s="40">
        <v>8.6129458388375199E-2</v>
      </c>
      <c r="F15" s="40">
        <v>5.7067371202113602E-2</v>
      </c>
    </row>
    <row r="16" spans="1:6" x14ac:dyDescent="0.3">
      <c r="A16" s="4" t="s">
        <v>14</v>
      </c>
      <c r="B16" s="3" t="s">
        <v>15</v>
      </c>
      <c r="C16" s="32">
        <v>3.5981894363400491E-3</v>
      </c>
      <c r="D16" s="33">
        <v>0.92671957671957705</v>
      </c>
      <c r="E16" s="40">
        <v>4.3121693121693103E-2</v>
      </c>
      <c r="F16" s="40">
        <v>3.0158730158730201E-2</v>
      </c>
    </row>
    <row r="17" spans="1:6" x14ac:dyDescent="0.3">
      <c r="A17" s="4" t="s">
        <v>165</v>
      </c>
      <c r="B17" s="3" t="s">
        <v>166</v>
      </c>
      <c r="C17" s="32">
        <v>9.53475955082006E-3</v>
      </c>
      <c r="D17" s="33">
        <v>0.78477619941034604</v>
      </c>
      <c r="E17" s="40">
        <v>0.14205306888233701</v>
      </c>
      <c r="F17" s="40">
        <v>7.3170731707317097E-2</v>
      </c>
    </row>
    <row r="18" spans="1:6" x14ac:dyDescent="0.3">
      <c r="A18" s="4" t="s">
        <v>167</v>
      </c>
      <c r="B18" s="3" t="s">
        <v>168</v>
      </c>
      <c r="C18" s="32">
        <v>8.2802044017560306E-3</v>
      </c>
      <c r="D18" s="33">
        <v>0.86893594210667402</v>
      </c>
      <c r="E18" s="40">
        <v>7.7459126239613998E-2</v>
      </c>
      <c r="F18" s="40">
        <v>5.36049316537121E-2</v>
      </c>
    </row>
    <row r="19" spans="1:6" x14ac:dyDescent="0.3">
      <c r="A19" s="4" t="s">
        <v>169</v>
      </c>
      <c r="B19" s="3" t="s">
        <v>170</v>
      </c>
      <c r="C19" s="32">
        <v>1.3080449816601947E-2</v>
      </c>
      <c r="D19" s="33">
        <v>0.77661571466881196</v>
      </c>
      <c r="E19" s="40">
        <v>0.144542772861357</v>
      </c>
      <c r="F19" s="40">
        <v>7.8841512469831093E-2</v>
      </c>
    </row>
    <row r="20" spans="1:6" x14ac:dyDescent="0.3">
      <c r="A20" s="4" t="s">
        <v>171</v>
      </c>
      <c r="B20" s="3" t="s">
        <v>172</v>
      </c>
      <c r="C20" s="32">
        <v>7.2466087791599465E-3</v>
      </c>
      <c r="D20" s="33">
        <v>0.91769436997318998</v>
      </c>
      <c r="E20" s="40">
        <v>6.0857908847184998E-2</v>
      </c>
      <c r="F20" s="40">
        <v>2.14477211796247E-2</v>
      </c>
    </row>
    <row r="21" spans="1:6" x14ac:dyDescent="0.3">
      <c r="A21" s="4" t="s">
        <v>173</v>
      </c>
      <c r="B21" s="3" t="s">
        <v>174</v>
      </c>
      <c r="C21" s="32">
        <v>1.4644546678510562E-3</v>
      </c>
      <c r="D21" s="33">
        <v>0.95817694369973205</v>
      </c>
      <c r="E21" s="40">
        <v>3.4852546916890097E-2</v>
      </c>
      <c r="F21" s="40">
        <v>6.97050938337802E-3</v>
      </c>
    </row>
    <row r="22" spans="1:6" ht="15.6" customHeight="1" x14ac:dyDescent="0.3">
      <c r="A22" s="11" t="s">
        <v>184</v>
      </c>
      <c r="B22" s="12"/>
      <c r="C22" s="29">
        <v>8.1914857960618814E-3</v>
      </c>
      <c r="D22" s="34">
        <v>0.86996027385540586</v>
      </c>
      <c r="E22" s="40">
        <v>8.4145225036778779E-2</v>
      </c>
      <c r="F22" s="40">
        <v>4.5894501107815254E-2</v>
      </c>
    </row>
    <row r="23" spans="1:6" x14ac:dyDescent="0.3">
      <c r="C23" s="35"/>
      <c r="D23" s="36"/>
      <c r="E23" s="36"/>
      <c r="F23" s="36"/>
    </row>
    <row r="24" spans="1:6" ht="18" x14ac:dyDescent="0.3">
      <c r="A24" s="56" t="s">
        <v>183</v>
      </c>
      <c r="B24" s="56"/>
      <c r="C24" s="37"/>
      <c r="D24" s="38"/>
      <c r="E24" s="38"/>
      <c r="F24" s="38"/>
    </row>
    <row r="25" spans="1:6" ht="57.6" x14ac:dyDescent="0.3">
      <c r="A25" s="7" t="s">
        <v>197</v>
      </c>
      <c r="B25" s="9" t="s">
        <v>202</v>
      </c>
      <c r="C25" s="39" t="s">
        <v>223</v>
      </c>
      <c r="D25" s="39" t="s">
        <v>221</v>
      </c>
      <c r="E25" s="39" t="s">
        <v>224</v>
      </c>
      <c r="F25" s="39" t="s">
        <v>225</v>
      </c>
    </row>
    <row r="26" spans="1:6" x14ac:dyDescent="0.3">
      <c r="A26" s="4" t="s">
        <v>82</v>
      </c>
      <c r="B26" s="6" t="s">
        <v>83</v>
      </c>
      <c r="C26" s="32">
        <v>2.6351561384200917E-2</v>
      </c>
      <c r="D26" s="33">
        <v>0.91351351351351395</v>
      </c>
      <c r="E26" s="40">
        <v>6.3157894736842093E-2</v>
      </c>
      <c r="F26" s="40">
        <v>2.3328591749644401E-2</v>
      </c>
    </row>
    <row r="27" spans="1:6" x14ac:dyDescent="0.3">
      <c r="A27" s="4" t="s">
        <v>84</v>
      </c>
      <c r="B27" s="6" t="s">
        <v>85</v>
      </c>
      <c r="C27" s="32">
        <v>2.7337581668669064E-2</v>
      </c>
      <c r="D27" s="33">
        <v>0.88942695722356702</v>
      </c>
      <c r="E27" s="40">
        <v>6.5375302663438301E-2</v>
      </c>
      <c r="F27" s="40">
        <v>4.5197740112994399E-2</v>
      </c>
    </row>
    <row r="28" spans="1:6" x14ac:dyDescent="0.3">
      <c r="A28" s="4" t="s">
        <v>86</v>
      </c>
      <c r="B28" s="6" t="s">
        <v>87</v>
      </c>
      <c r="C28" s="32">
        <v>1.6960694742730986E-2</v>
      </c>
      <c r="D28" s="33">
        <v>0.93694897141330502</v>
      </c>
      <c r="E28" s="40">
        <v>3.5532994923857898E-2</v>
      </c>
      <c r="F28" s="40">
        <v>2.75180336628373E-2</v>
      </c>
    </row>
    <row r="29" spans="1:6" x14ac:dyDescent="0.3">
      <c r="A29" s="4" t="s">
        <v>88</v>
      </c>
      <c r="B29" s="6" t="s">
        <v>89</v>
      </c>
      <c r="C29" s="32">
        <v>2.195898237557703E-2</v>
      </c>
      <c r="D29" s="33">
        <v>0.92178323545114804</v>
      </c>
      <c r="E29" s="40">
        <v>3.8974906567004801E-2</v>
      </c>
      <c r="F29" s="40">
        <v>3.9241857981847303E-2</v>
      </c>
    </row>
    <row r="30" spans="1:6" x14ac:dyDescent="0.3">
      <c r="A30" s="4" t="s">
        <v>90</v>
      </c>
      <c r="B30" s="6" t="s">
        <v>91</v>
      </c>
      <c r="C30" s="32">
        <v>1.2857853712257006E-2</v>
      </c>
      <c r="D30" s="33">
        <v>0.93624966657775399</v>
      </c>
      <c r="E30" s="40">
        <v>3.4942651373699701E-2</v>
      </c>
      <c r="F30" s="40">
        <v>2.88076820485463E-2</v>
      </c>
    </row>
    <row r="31" spans="1:6" x14ac:dyDescent="0.3">
      <c r="A31" s="4" t="s">
        <v>92</v>
      </c>
      <c r="B31" s="6" t="s">
        <v>93</v>
      </c>
      <c r="C31" s="32">
        <v>2.205890764676699E-2</v>
      </c>
      <c r="D31" s="33">
        <v>0.885241526554577</v>
      </c>
      <c r="E31" s="40">
        <v>5.6845476381104897E-2</v>
      </c>
      <c r="F31" s="40">
        <v>5.79129970643181E-2</v>
      </c>
    </row>
    <row r="32" spans="1:6" x14ac:dyDescent="0.3">
      <c r="A32" s="4" t="s">
        <v>100</v>
      </c>
      <c r="B32" s="6" t="s">
        <v>101</v>
      </c>
      <c r="C32" s="32">
        <v>1.4770899368657053E-2</v>
      </c>
      <c r="D32" s="33">
        <v>0.90330314331379902</v>
      </c>
      <c r="E32" s="40">
        <v>6.1001598295151803E-2</v>
      </c>
      <c r="F32" s="40">
        <v>3.5695258391049499E-2</v>
      </c>
    </row>
    <row r="33" spans="1:6" x14ac:dyDescent="0.3">
      <c r="A33" s="4" t="s">
        <v>96</v>
      </c>
      <c r="B33" s="6" t="s">
        <v>97</v>
      </c>
      <c r="C33" s="32">
        <v>3.6366387310766024E-2</v>
      </c>
      <c r="D33" s="33">
        <v>0.850040096230954</v>
      </c>
      <c r="E33" s="40">
        <v>9.0350173750334106E-2</v>
      </c>
      <c r="F33" s="40">
        <v>5.9609730018711601E-2</v>
      </c>
    </row>
    <row r="34" spans="1:6" ht="15.6" customHeight="1" x14ac:dyDescent="0.3">
      <c r="A34" s="11" t="s">
        <v>184</v>
      </c>
      <c r="B34" s="12"/>
      <c r="C34" s="29">
        <v>2.2332858526203134E-2</v>
      </c>
      <c r="D34" s="34">
        <v>0.90456338878482723</v>
      </c>
      <c r="E34" s="41">
        <v>5.5772624836429197E-2</v>
      </c>
      <c r="F34" s="41">
        <v>3.9663986378743611E-2</v>
      </c>
    </row>
    <row r="35" spans="1:6" x14ac:dyDescent="0.3">
      <c r="C35" s="35"/>
      <c r="D35" s="36"/>
      <c r="E35" s="36"/>
      <c r="F35" s="36"/>
    </row>
    <row r="36" spans="1:6" ht="18" x14ac:dyDescent="0.3">
      <c r="A36" s="56" t="s">
        <v>187</v>
      </c>
      <c r="B36" s="56"/>
      <c r="C36" s="37"/>
      <c r="D36" s="38"/>
      <c r="E36" s="38"/>
      <c r="F36" s="38"/>
    </row>
    <row r="37" spans="1:6" ht="43.2" x14ac:dyDescent="0.3">
      <c r="A37" s="7" t="s">
        <v>197</v>
      </c>
      <c r="B37" s="9" t="s">
        <v>199</v>
      </c>
      <c r="C37" s="39" t="s">
        <v>223</v>
      </c>
      <c r="D37" s="39" t="s">
        <v>221</v>
      </c>
      <c r="E37" s="39" t="s">
        <v>224</v>
      </c>
      <c r="F37" s="39" t="s">
        <v>225</v>
      </c>
    </row>
    <row r="38" spans="1:6" ht="28.8" x14ac:dyDescent="0.3">
      <c r="A38" s="2" t="s">
        <v>114</v>
      </c>
      <c r="B38" s="10" t="s">
        <v>115</v>
      </c>
      <c r="C38" s="32">
        <v>3.4196450183648031E-2</v>
      </c>
      <c r="D38" s="33">
        <v>0.66557017543859698</v>
      </c>
      <c r="E38" s="33">
        <v>0.14967105263157901</v>
      </c>
      <c r="F38" s="33">
        <v>0.18475877192982501</v>
      </c>
    </row>
    <row r="39" spans="1:6" x14ac:dyDescent="0.3">
      <c r="A39" s="4" t="s">
        <v>116</v>
      </c>
      <c r="B39" s="10" t="s">
        <v>117</v>
      </c>
      <c r="C39" s="32">
        <v>3.9035285898779026E-2</v>
      </c>
      <c r="D39" s="33">
        <v>0.79892229154849703</v>
      </c>
      <c r="E39" s="33">
        <v>0.114010209869541</v>
      </c>
      <c r="F39" s="33">
        <v>8.7067498581962596E-2</v>
      </c>
    </row>
    <row r="40" spans="1:6" x14ac:dyDescent="0.3">
      <c r="A40" s="4" t="s">
        <v>118</v>
      </c>
      <c r="B40" s="10" t="s">
        <v>119</v>
      </c>
      <c r="C40" s="32">
        <v>3.1253048077471979E-2</v>
      </c>
      <c r="D40" s="33">
        <v>0.73685636856368597</v>
      </c>
      <c r="E40" s="33">
        <v>0.13523035230352301</v>
      </c>
      <c r="F40" s="33">
        <v>0.12791327913279099</v>
      </c>
    </row>
    <row r="41" spans="1:6" ht="15.6" customHeight="1" x14ac:dyDescent="0.3">
      <c r="A41" s="4" t="s">
        <v>120</v>
      </c>
      <c r="B41" s="10" t="s">
        <v>121</v>
      </c>
      <c r="C41" s="32">
        <v>6.0833208690245999E-2</v>
      </c>
      <c r="D41" s="33">
        <v>0.76994643360586401</v>
      </c>
      <c r="E41" s="33">
        <v>0.11333521285593499</v>
      </c>
      <c r="F41" s="33">
        <v>0.11671835353820099</v>
      </c>
    </row>
    <row r="42" spans="1:6" ht="15.6" customHeight="1" x14ac:dyDescent="0.3">
      <c r="A42" s="11" t="s">
        <v>184</v>
      </c>
      <c r="B42" s="12"/>
      <c r="C42" s="29">
        <v>4.1329498212536259E-2</v>
      </c>
      <c r="D42" s="34">
        <v>0.74282381728916103</v>
      </c>
      <c r="E42" s="34">
        <v>0.12806170691514449</v>
      </c>
      <c r="F42" s="34">
        <v>0.12911447579569491</v>
      </c>
    </row>
    <row r="43" spans="1:6" x14ac:dyDescent="0.3">
      <c r="C43" s="35"/>
      <c r="D43" s="36"/>
      <c r="E43" s="36"/>
      <c r="F43" s="36"/>
    </row>
    <row r="44" spans="1:6" ht="18" x14ac:dyDescent="0.3">
      <c r="A44" s="56" t="s">
        <v>185</v>
      </c>
      <c r="B44" s="56"/>
      <c r="C44" s="37"/>
      <c r="D44" s="38"/>
      <c r="E44" s="38"/>
      <c r="F44" s="38"/>
    </row>
    <row r="45" spans="1:6" ht="43.2" x14ac:dyDescent="0.3">
      <c r="A45" s="7" t="s">
        <v>197</v>
      </c>
      <c r="B45" s="9" t="s">
        <v>203</v>
      </c>
      <c r="C45" s="39" t="s">
        <v>223</v>
      </c>
      <c r="D45" s="39" t="s">
        <v>221</v>
      </c>
      <c r="E45" s="39" t="s">
        <v>224</v>
      </c>
      <c r="F45" s="39" t="s">
        <v>225</v>
      </c>
    </row>
    <row r="46" spans="1:6" x14ac:dyDescent="0.3">
      <c r="A46" s="4" t="s">
        <v>42</v>
      </c>
      <c r="B46" s="3" t="s">
        <v>178</v>
      </c>
      <c r="C46" s="32">
        <v>1.5766288801057016E-2</v>
      </c>
      <c r="D46" s="33">
        <v>0.94529863985807205</v>
      </c>
      <c r="E46" s="33">
        <v>4.5535186280307498E-2</v>
      </c>
      <c r="F46" s="33">
        <v>9.1661738616203407E-3</v>
      </c>
    </row>
    <row r="47" spans="1:6" x14ac:dyDescent="0.3">
      <c r="A47" s="4" t="s">
        <v>43</v>
      </c>
      <c r="B47" s="3" t="s">
        <v>179</v>
      </c>
      <c r="C47" s="32">
        <v>1.2109847131413054E-2</v>
      </c>
      <c r="D47" s="33">
        <v>0.95176760756371603</v>
      </c>
      <c r="E47" s="33">
        <v>3.86407234858865E-2</v>
      </c>
      <c r="F47" s="33">
        <v>9.5916689503973696E-3</v>
      </c>
    </row>
    <row r="48" spans="1:6" x14ac:dyDescent="0.3">
      <c r="A48" s="4" t="s">
        <v>44</v>
      </c>
      <c r="B48" s="3" t="s">
        <v>180</v>
      </c>
      <c r="C48" s="32">
        <v>9.1501686579279484E-3</v>
      </c>
      <c r="D48" s="33">
        <v>0.930559382750069</v>
      </c>
      <c r="E48" s="33">
        <v>6.00716450812896E-2</v>
      </c>
      <c r="F48" s="33">
        <v>9.3689721686414998E-3</v>
      </c>
    </row>
    <row r="49" spans="1:6" x14ac:dyDescent="0.3">
      <c r="A49" s="4" t="s">
        <v>45</v>
      </c>
      <c r="B49" s="3" t="s">
        <v>181</v>
      </c>
      <c r="C49" s="32">
        <v>2.1401329767931965E-2</v>
      </c>
      <c r="D49" s="33">
        <v>0.92432281485618495</v>
      </c>
      <c r="E49" s="33">
        <v>6.1714604858977902E-2</v>
      </c>
      <c r="F49" s="33">
        <v>1.3962580284836599E-2</v>
      </c>
    </row>
    <row r="50" spans="1:6" x14ac:dyDescent="0.3">
      <c r="A50" s="4" t="s">
        <v>46</v>
      </c>
      <c r="B50" s="3" t="s">
        <v>47</v>
      </c>
      <c r="C50" s="32">
        <v>2.7067939359910032E-2</v>
      </c>
      <c r="D50" s="33">
        <v>0.78214486243683301</v>
      </c>
      <c r="E50" s="33">
        <v>0.14514317798989301</v>
      </c>
      <c r="F50" s="33">
        <v>7.2711959573273394E-2</v>
      </c>
    </row>
    <row r="51" spans="1:6" x14ac:dyDescent="0.3">
      <c r="A51" s="4" t="s">
        <v>50</v>
      </c>
      <c r="B51" s="3" t="s">
        <v>51</v>
      </c>
      <c r="C51" s="32">
        <v>4.4766714305803035E-2</v>
      </c>
      <c r="D51" s="33">
        <v>0.71444856084354502</v>
      </c>
      <c r="E51" s="33">
        <v>0.19321744086634399</v>
      </c>
      <c r="F51" s="33">
        <v>9.2333998290111102E-2</v>
      </c>
    </row>
    <row r="52" spans="1:6" x14ac:dyDescent="0.3">
      <c r="A52" s="4" t="s">
        <v>52</v>
      </c>
      <c r="B52" s="3" t="s">
        <v>53</v>
      </c>
      <c r="C52" s="32">
        <v>3.457415398591801E-2</v>
      </c>
      <c r="D52" s="33">
        <v>0.85117647058823498</v>
      </c>
      <c r="E52" s="33">
        <v>0.11823529411764699</v>
      </c>
      <c r="F52" s="33">
        <v>3.05882352941176E-2</v>
      </c>
    </row>
    <row r="53" spans="1:6" x14ac:dyDescent="0.3">
      <c r="A53" s="4" t="s">
        <v>54</v>
      </c>
      <c r="B53" s="6" t="s">
        <v>55</v>
      </c>
      <c r="C53" s="32">
        <v>4.8251139558444955E-2</v>
      </c>
      <c r="D53" s="33">
        <v>0.76408556794215099</v>
      </c>
      <c r="E53" s="33">
        <v>0.18379029828261501</v>
      </c>
      <c r="F53" s="33">
        <v>5.2124133775233499E-2</v>
      </c>
    </row>
    <row r="54" spans="1:6" ht="15.6" customHeight="1" x14ac:dyDescent="0.3">
      <c r="A54" s="11" t="s">
        <v>184</v>
      </c>
      <c r="B54" s="12"/>
      <c r="C54" s="29">
        <v>2.6635947696050752E-2</v>
      </c>
      <c r="D54" s="34">
        <v>0.85797548835485071</v>
      </c>
      <c r="E54" s="34">
        <v>0.10579354637037006</v>
      </c>
      <c r="F54" s="34">
        <v>3.6230965274778926E-2</v>
      </c>
    </row>
    <row r="55" spans="1:6" x14ac:dyDescent="0.3">
      <c r="C55" s="35"/>
      <c r="D55" s="36"/>
      <c r="E55" s="36"/>
      <c r="F55" s="36"/>
    </row>
    <row r="56" spans="1:6" x14ac:dyDescent="0.3">
      <c r="C56" s="35"/>
      <c r="D56" s="36"/>
      <c r="E56" s="36"/>
      <c r="F56" s="36"/>
    </row>
    <row r="57" spans="1:6" ht="18" x14ac:dyDescent="0.3">
      <c r="A57" s="56" t="s">
        <v>235</v>
      </c>
      <c r="B57" s="56"/>
      <c r="C57" s="37"/>
      <c r="D57" s="38"/>
      <c r="E57" s="38"/>
      <c r="F57" s="38"/>
    </row>
    <row r="58" spans="1:6" ht="28.8" x14ac:dyDescent="0.3">
      <c r="A58" s="7" t="s">
        <v>197</v>
      </c>
      <c r="B58" s="9" t="s">
        <v>236</v>
      </c>
      <c r="C58" s="39" t="s">
        <v>223</v>
      </c>
      <c r="D58" s="39" t="s">
        <v>221</v>
      </c>
      <c r="E58" s="39" t="s">
        <v>224</v>
      </c>
      <c r="F58" s="39" t="s">
        <v>225</v>
      </c>
    </row>
    <row r="59" spans="1:6" x14ac:dyDescent="0.3">
      <c r="A59" s="4" t="s">
        <v>148</v>
      </c>
      <c r="B59" s="3" t="s">
        <v>175</v>
      </c>
      <c r="C59" s="42">
        <v>1.1025879226805979E-2</v>
      </c>
      <c r="D59" s="33">
        <v>0.91470104223806903</v>
      </c>
      <c r="E59" s="33">
        <v>5.6500274273176103E-2</v>
      </c>
      <c r="F59" s="33">
        <v>2.8798683488754799E-2</v>
      </c>
    </row>
    <row r="60" spans="1:6" x14ac:dyDescent="0.3">
      <c r="A60" s="4" t="s">
        <v>149</v>
      </c>
      <c r="B60" s="3" t="s">
        <v>176</v>
      </c>
      <c r="C60" s="42">
        <v>1.3804451327340983E-2</v>
      </c>
      <c r="D60" s="33">
        <v>0.89207048458149796</v>
      </c>
      <c r="E60" s="33">
        <v>7.1861233480176201E-2</v>
      </c>
      <c r="F60" s="33">
        <v>3.6068281938326001E-2</v>
      </c>
    </row>
    <row r="61" spans="1:6" x14ac:dyDescent="0.3">
      <c r="A61" s="4" t="s">
        <v>150</v>
      </c>
      <c r="B61" s="3" t="s">
        <v>177</v>
      </c>
      <c r="C61" s="42">
        <v>1.7533441551770057E-2</v>
      </c>
      <c r="D61" s="33">
        <v>0.87363100252738002</v>
      </c>
      <c r="E61" s="33">
        <v>8.9300758213984796E-2</v>
      </c>
      <c r="F61" s="33">
        <v>3.7068239258635199E-2</v>
      </c>
    </row>
    <row r="62" spans="1:6" ht="15.6" customHeight="1" x14ac:dyDescent="0.3">
      <c r="A62" s="11" t="s">
        <v>184</v>
      </c>
      <c r="B62" s="12"/>
      <c r="C62" s="30">
        <v>1.4121257368639006E-2</v>
      </c>
      <c r="D62" s="34">
        <v>0.89346750978231571</v>
      </c>
      <c r="E62" s="34">
        <v>7.2554088655779045E-2</v>
      </c>
      <c r="F62" s="34">
        <v>3.3978401561905333E-2</v>
      </c>
    </row>
  </sheetData>
  <mergeCells count="6">
    <mergeCell ref="A44:B44"/>
    <mergeCell ref="A57:B57"/>
    <mergeCell ref="A36:B36"/>
    <mergeCell ref="A1:B1"/>
    <mergeCell ref="A13:B13"/>
    <mergeCell ref="A24:B24"/>
  </mergeCells>
  <conditionalFormatting sqref="D5 D38:D40">
    <cfRule type="cellIs" dxfId="58" priority="52" operator="between">
      <formula>0.495</formula>
      <formula>0.655</formula>
    </cfRule>
    <cfRule type="cellIs" dxfId="57" priority="53" operator="lessThan">
      <formula>0.495</formula>
    </cfRule>
    <cfRule type="cellIs" dxfId="56" priority="54" operator="greaterThan">
      <formula>0.645</formula>
    </cfRule>
  </conditionalFormatting>
  <conditionalFormatting sqref="D6">
    <cfRule type="cellIs" dxfId="55" priority="49" operator="between">
      <formula>0.495</formula>
      <formula>0.655</formula>
    </cfRule>
    <cfRule type="cellIs" dxfId="54" priority="50" operator="lessThan">
      <formula>0.495</formula>
    </cfRule>
    <cfRule type="cellIs" dxfId="53" priority="51" operator="greaterThan">
      <formula>0.645</formula>
    </cfRule>
  </conditionalFormatting>
  <conditionalFormatting sqref="D7:D11">
    <cfRule type="cellIs" dxfId="52" priority="46" operator="between">
      <formula>0.495</formula>
      <formula>0.655</formula>
    </cfRule>
    <cfRule type="cellIs" dxfId="51" priority="47" operator="lessThan">
      <formula>0.495</formula>
    </cfRule>
    <cfRule type="cellIs" dxfId="50" priority="48" operator="greaterThan">
      <formula>0.645</formula>
    </cfRule>
  </conditionalFormatting>
  <conditionalFormatting sqref="D26:D33">
    <cfRule type="cellIs" dxfId="49" priority="43" operator="between">
      <formula>0.495</formula>
      <formula>0.655</formula>
    </cfRule>
    <cfRule type="cellIs" dxfId="48" priority="44" operator="lessThan">
      <formula>0.495</formula>
    </cfRule>
    <cfRule type="cellIs" dxfId="47" priority="45" operator="greaterThan">
      <formula>0.645</formula>
    </cfRule>
  </conditionalFormatting>
  <conditionalFormatting sqref="D34">
    <cfRule type="cellIs" dxfId="46" priority="40" operator="between">
      <formula>0.495</formula>
      <formula>0.655</formula>
    </cfRule>
    <cfRule type="cellIs" dxfId="45" priority="41" operator="lessThan">
      <formula>0.495</formula>
    </cfRule>
    <cfRule type="cellIs" dxfId="44" priority="42" operator="greaterThan">
      <formula>0.645</formula>
    </cfRule>
  </conditionalFormatting>
  <conditionalFormatting sqref="D46:D53">
    <cfRule type="cellIs" dxfId="43" priority="37" operator="between">
      <formula>0.495</formula>
      <formula>0.655</formula>
    </cfRule>
    <cfRule type="cellIs" dxfId="42" priority="38" operator="lessThan">
      <formula>0.495</formula>
    </cfRule>
    <cfRule type="cellIs" dxfId="41" priority="39" operator="greaterThan">
      <formula>0.645</formula>
    </cfRule>
  </conditionalFormatting>
  <conditionalFormatting sqref="D54">
    <cfRule type="cellIs" dxfId="40" priority="34" operator="between">
      <formula>0.495</formula>
      <formula>0.655</formula>
    </cfRule>
    <cfRule type="cellIs" dxfId="39" priority="35" operator="lessThan">
      <formula>0.495</formula>
    </cfRule>
    <cfRule type="cellIs" dxfId="38" priority="36" operator="greaterThan">
      <formula>0.645</formula>
    </cfRule>
  </conditionalFormatting>
  <conditionalFormatting sqref="D15:D21">
    <cfRule type="cellIs" dxfId="37" priority="31" operator="between">
      <formula>0.495</formula>
      <formula>0.655</formula>
    </cfRule>
    <cfRule type="cellIs" dxfId="36" priority="32" operator="lessThan">
      <formula>0.495</formula>
    </cfRule>
    <cfRule type="cellIs" dxfId="35" priority="33" operator="greaterThan">
      <formula>0.645</formula>
    </cfRule>
  </conditionalFormatting>
  <conditionalFormatting sqref="D22">
    <cfRule type="cellIs" dxfId="34" priority="28" operator="between">
      <formula>0.495</formula>
      <formula>0.655</formula>
    </cfRule>
    <cfRule type="cellIs" dxfId="33" priority="29" operator="lessThan">
      <formula>0.495</formula>
    </cfRule>
    <cfRule type="cellIs" dxfId="32" priority="30" operator="greaterThan">
      <formula>0.645</formula>
    </cfRule>
  </conditionalFormatting>
  <conditionalFormatting sqref="D41">
    <cfRule type="cellIs" dxfId="31" priority="25" operator="between">
      <formula>0.495</formula>
      <formula>0.655</formula>
    </cfRule>
    <cfRule type="cellIs" dxfId="30" priority="26" operator="lessThan">
      <formula>0.495</formula>
    </cfRule>
    <cfRule type="cellIs" dxfId="29" priority="27" operator="greaterThan">
      <formula>0.645</formula>
    </cfRule>
  </conditionalFormatting>
  <conditionalFormatting sqref="D59:D61">
    <cfRule type="cellIs" dxfId="22" priority="16" operator="between">
      <formula>0.495</formula>
      <formula>0.655</formula>
    </cfRule>
    <cfRule type="cellIs" dxfId="21" priority="17" operator="lessThan">
      <formula>0.495</formula>
    </cfRule>
    <cfRule type="cellIs" dxfId="20" priority="18" operator="greaterThan">
      <formula>0.645</formula>
    </cfRule>
  </conditionalFormatting>
  <conditionalFormatting sqref="D62">
    <cfRule type="cellIs" dxfId="19" priority="13" operator="between">
      <formula>0.495</formula>
      <formula>0.655</formula>
    </cfRule>
    <cfRule type="cellIs" dxfId="18" priority="14" operator="lessThan">
      <formula>0.495</formula>
    </cfRule>
    <cfRule type="cellIs" dxfId="17" priority="15" operator="greaterThan">
      <formula>0.645</formula>
    </cfRule>
  </conditionalFormatting>
  <conditionalFormatting sqref="D3:D4">
    <cfRule type="cellIs" dxfId="16" priority="10" operator="between">
      <formula>0.495</formula>
      <formula>0.655</formula>
    </cfRule>
    <cfRule type="cellIs" dxfId="15" priority="11" operator="lessThan">
      <formula>0.495</formula>
    </cfRule>
    <cfRule type="cellIs" dxfId="14" priority="12" operator="greaterThan">
      <formula>0.645</formula>
    </cfRule>
  </conditionalFormatting>
  <conditionalFormatting sqref="D42">
    <cfRule type="cellIs" dxfId="13" priority="7" operator="between">
      <formula>0.495</formula>
      <formula>0.655</formula>
    </cfRule>
    <cfRule type="cellIs" dxfId="12" priority="8" operator="lessThan">
      <formula>0.495</formula>
    </cfRule>
    <cfRule type="cellIs" dxfId="11" priority="9" operator="greaterThan">
      <formula>0.645</formula>
    </cfRule>
  </conditionalFormatting>
  <conditionalFormatting sqref="C3:C11 C15:C22 C26:C34 C38:C42 C46:C54 C59:C62">
    <cfRule type="cellIs" dxfId="10" priority="5" operator="lessThan">
      <formula>-0.0449</formula>
    </cfRule>
    <cfRule type="cellIs" dxfId="9" priority="6" operator="greaterThan">
      <formula>0.0449</formula>
    </cfRule>
  </conditionalFormatting>
  <conditionalFormatting sqref="E15:E22">
    <cfRule type="cellIs" dxfId="8" priority="4" operator="greaterThan">
      <formula>0.245</formula>
    </cfRule>
  </conditionalFormatting>
  <conditionalFormatting sqref="F15:F22">
    <cfRule type="cellIs" dxfId="7" priority="3" operator="greaterThan">
      <formula>0.245</formula>
    </cfRule>
  </conditionalFormatting>
  <conditionalFormatting sqref="E26:E34">
    <cfRule type="cellIs" dxfId="6" priority="2" operator="greaterThan">
      <formula>0.245</formula>
    </cfRule>
  </conditionalFormatting>
  <conditionalFormatting sqref="F26:F34">
    <cfRule type="cellIs" dxfId="5" priority="1" operator="greaterThan">
      <formula>0.245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8"/>
  <sheetViews>
    <sheetView workbookViewId="0">
      <selection activeCell="C75" sqref="C75:C76"/>
    </sheetView>
  </sheetViews>
  <sheetFormatPr defaultRowHeight="14.4" x14ac:dyDescent="0.3"/>
  <cols>
    <col min="1" max="1" width="15.88671875" style="1" customWidth="1"/>
    <col min="2" max="2" width="91.33203125" style="5" customWidth="1"/>
    <col min="3" max="3" width="21.21875" style="1" bestFit="1" customWidth="1"/>
    <col min="4" max="4" width="15.88671875" style="1" customWidth="1"/>
    <col min="5" max="5" width="13.5546875" style="1" bestFit="1" customWidth="1"/>
    <col min="6" max="6" width="14.77734375" style="1" bestFit="1" customWidth="1"/>
    <col min="7" max="7" width="14.88671875" customWidth="1"/>
    <col min="8" max="8" width="14.44140625" customWidth="1"/>
  </cols>
  <sheetData>
    <row r="1" spans="1:8" s="1" customFormat="1" ht="38.4" customHeight="1" x14ac:dyDescent="0.3">
      <c r="A1" s="22" t="s">
        <v>205</v>
      </c>
      <c r="B1" s="23" t="s">
        <v>0</v>
      </c>
      <c r="C1" s="22" t="s">
        <v>206</v>
      </c>
      <c r="D1" s="24" t="s">
        <v>230</v>
      </c>
      <c r="E1" s="22" t="s">
        <v>1</v>
      </c>
      <c r="F1" s="22" t="s">
        <v>231</v>
      </c>
      <c r="G1" s="22" t="s">
        <v>232</v>
      </c>
      <c r="H1" s="22" t="s">
        <v>233</v>
      </c>
    </row>
    <row r="2" spans="1:8" x14ac:dyDescent="0.3">
      <c r="A2" s="18" t="s">
        <v>2</v>
      </c>
      <c r="B2" s="19" t="s">
        <v>3</v>
      </c>
      <c r="C2" s="21"/>
      <c r="D2" s="25">
        <v>1.2010704980945031E-2</v>
      </c>
      <c r="E2" s="18">
        <v>3778</v>
      </c>
      <c r="F2" s="20">
        <v>0.82609846479618798</v>
      </c>
      <c r="G2" s="20">
        <v>9.6082583377448405E-2</v>
      </c>
      <c r="H2" s="20">
        <v>7.7818951826363197E-2</v>
      </c>
    </row>
    <row r="3" spans="1:8" x14ac:dyDescent="0.3">
      <c r="A3" s="18" t="s">
        <v>4</v>
      </c>
      <c r="B3" s="19" t="s">
        <v>5</v>
      </c>
      <c r="C3" s="21"/>
      <c r="D3" s="25">
        <v>3.5465008522486907E-2</v>
      </c>
      <c r="E3" s="18">
        <v>3779</v>
      </c>
      <c r="F3" s="20">
        <v>0.75813707329981495</v>
      </c>
      <c r="G3" s="20">
        <v>0.12516538766869501</v>
      </c>
      <c r="H3" s="20">
        <v>0.11669753903148999</v>
      </c>
    </row>
    <row r="4" spans="1:8" x14ac:dyDescent="0.3">
      <c r="A4" s="18" t="s">
        <v>6</v>
      </c>
      <c r="B4" s="19" t="s">
        <v>7</v>
      </c>
      <c r="C4" s="21" t="s">
        <v>186</v>
      </c>
      <c r="D4" s="25">
        <v>1.4135733919904081E-2</v>
      </c>
      <c r="E4" s="18">
        <v>3785</v>
      </c>
      <c r="F4" s="20">
        <v>0.85680317040951104</v>
      </c>
      <c r="G4" s="20">
        <v>8.6129458388375199E-2</v>
      </c>
      <c r="H4" s="20">
        <v>5.7067371202113602E-2</v>
      </c>
    </row>
    <row r="5" spans="1:8" x14ac:dyDescent="0.3">
      <c r="A5" s="18" t="s">
        <v>8</v>
      </c>
      <c r="B5" s="19" t="s">
        <v>9</v>
      </c>
      <c r="C5" s="21"/>
      <c r="D5" s="25">
        <v>1.2513434645710086E-2</v>
      </c>
      <c r="E5" s="18">
        <v>3784</v>
      </c>
      <c r="F5" s="20">
        <v>0.89191331923890105</v>
      </c>
      <c r="G5" s="20">
        <v>6.13107822410148E-2</v>
      </c>
      <c r="H5" s="20">
        <v>4.6775898520084597E-2</v>
      </c>
    </row>
    <row r="6" spans="1:8" x14ac:dyDescent="0.3">
      <c r="A6" s="18" t="s">
        <v>10</v>
      </c>
      <c r="B6" s="19" t="s">
        <v>11</v>
      </c>
      <c r="C6" s="21"/>
      <c r="D6" s="25">
        <v>4.8507252929889999E-2</v>
      </c>
      <c r="E6" s="18">
        <v>3784</v>
      </c>
      <c r="F6" s="20">
        <v>0.76902748414376298</v>
      </c>
      <c r="G6" s="20">
        <v>9.9630021141649094E-2</v>
      </c>
      <c r="H6" s="20">
        <v>0.131342494714588</v>
      </c>
    </row>
    <row r="7" spans="1:8" x14ac:dyDescent="0.3">
      <c r="A7" s="18" t="s">
        <v>12</v>
      </c>
      <c r="B7" s="19" t="s">
        <v>13</v>
      </c>
      <c r="C7" s="21"/>
      <c r="D7" s="25">
        <v>3.2915736472434953E-2</v>
      </c>
      <c r="E7" s="18">
        <v>3779</v>
      </c>
      <c r="F7" s="20">
        <v>0.75866631383964001</v>
      </c>
      <c r="G7" s="20">
        <v>0.12595924847843301</v>
      </c>
      <c r="H7" s="20">
        <v>0.115374437681926</v>
      </c>
    </row>
    <row r="8" spans="1:8" x14ac:dyDescent="0.3">
      <c r="A8" s="18" t="s">
        <v>14</v>
      </c>
      <c r="B8" s="19" t="s">
        <v>15</v>
      </c>
      <c r="C8" s="21" t="s">
        <v>186</v>
      </c>
      <c r="D8" s="25">
        <v>3.5981894363400491E-3</v>
      </c>
      <c r="E8" s="18">
        <v>3780</v>
      </c>
      <c r="F8" s="20">
        <v>0.92671957671957705</v>
      </c>
      <c r="G8" s="20">
        <v>4.3121693121693103E-2</v>
      </c>
      <c r="H8" s="20">
        <v>3.0158730158730201E-2</v>
      </c>
    </row>
    <row r="9" spans="1:8" x14ac:dyDescent="0.3">
      <c r="A9" s="18" t="s">
        <v>16</v>
      </c>
      <c r="B9" s="19" t="s">
        <v>17</v>
      </c>
      <c r="C9" s="21"/>
      <c r="D9" s="25">
        <v>3.0974041201558E-2</v>
      </c>
      <c r="E9" s="18">
        <v>3556</v>
      </c>
      <c r="F9" s="20">
        <v>0.85658042744656904</v>
      </c>
      <c r="G9" s="20">
        <v>8.8301462317210394E-2</v>
      </c>
      <c r="H9" s="20">
        <v>5.5118110236220499E-2</v>
      </c>
    </row>
    <row r="10" spans="1:8" x14ac:dyDescent="0.3">
      <c r="A10" s="18" t="s">
        <v>18</v>
      </c>
      <c r="B10" s="19" t="s">
        <v>19</v>
      </c>
      <c r="C10" s="21" t="s">
        <v>182</v>
      </c>
      <c r="D10" s="25">
        <v>1.5249759497312998E-2</v>
      </c>
      <c r="E10" s="18">
        <v>3781</v>
      </c>
      <c r="F10" s="20">
        <v>0.83364189367892105</v>
      </c>
      <c r="G10" s="20">
        <v>9.57418672308913E-2</v>
      </c>
      <c r="H10" s="20">
        <v>7.0616239090187799E-2</v>
      </c>
    </row>
    <row r="11" spans="1:8" x14ac:dyDescent="0.3">
      <c r="A11" s="18" t="s">
        <v>20</v>
      </c>
      <c r="B11" s="19" t="s">
        <v>21</v>
      </c>
      <c r="C11" s="21" t="s">
        <v>182</v>
      </c>
      <c r="D11" s="25">
        <v>1.9844145937121027E-2</v>
      </c>
      <c r="E11" s="18">
        <v>3779</v>
      </c>
      <c r="F11" s="20">
        <v>0.78221751786186799</v>
      </c>
      <c r="G11" s="20">
        <v>0.13442709711563899</v>
      </c>
      <c r="H11" s="20">
        <v>8.3355385022492706E-2</v>
      </c>
    </row>
    <row r="12" spans="1:8" x14ac:dyDescent="0.3">
      <c r="A12" s="18" t="s">
        <v>22</v>
      </c>
      <c r="B12" s="19" t="s">
        <v>23</v>
      </c>
      <c r="C12" s="21"/>
      <c r="D12" s="25">
        <v>1.9061894454119988E-2</v>
      </c>
      <c r="E12" s="18">
        <v>3776</v>
      </c>
      <c r="F12" s="20">
        <v>0.90386652542372903</v>
      </c>
      <c r="G12" s="20">
        <v>6.8591101694915294E-2</v>
      </c>
      <c r="H12" s="20">
        <v>2.75423728813559E-2</v>
      </c>
    </row>
    <row r="13" spans="1:8" x14ac:dyDescent="0.3">
      <c r="A13" s="18" t="s">
        <v>24</v>
      </c>
      <c r="B13" s="19" t="s">
        <v>25</v>
      </c>
      <c r="C13" s="21"/>
      <c r="D13" s="25">
        <v>5.095319112476504E-2</v>
      </c>
      <c r="E13" s="18">
        <v>3778</v>
      </c>
      <c r="F13" s="20">
        <v>0.879565907887771</v>
      </c>
      <c r="G13" s="20">
        <v>7.4377977766013806E-2</v>
      </c>
      <c r="H13" s="20">
        <v>4.6056114346214899E-2</v>
      </c>
    </row>
    <row r="14" spans="1:8" x14ac:dyDescent="0.3">
      <c r="A14" s="18" t="s">
        <v>26</v>
      </c>
      <c r="B14" s="19" t="s">
        <v>27</v>
      </c>
      <c r="C14" s="21"/>
      <c r="D14" s="25">
        <v>1.2739421650319938E-2</v>
      </c>
      <c r="E14" s="18">
        <v>3763</v>
      </c>
      <c r="F14" s="20">
        <v>0.90007972362476796</v>
      </c>
      <c r="G14" s="20">
        <v>6.05899548232793E-2</v>
      </c>
      <c r="H14" s="20">
        <v>3.93303215519532E-2</v>
      </c>
    </row>
    <row r="15" spans="1:8" x14ac:dyDescent="0.3">
      <c r="A15" s="18" t="s">
        <v>28</v>
      </c>
      <c r="B15" s="19" t="s">
        <v>29</v>
      </c>
      <c r="C15" s="21"/>
      <c r="D15" s="25">
        <v>4.2518090616564974E-2</v>
      </c>
      <c r="E15" s="18">
        <v>3382</v>
      </c>
      <c r="F15" s="20">
        <v>0.517445298639858</v>
      </c>
      <c r="G15" s="20">
        <v>0.25251330573625103</v>
      </c>
      <c r="H15" s="20">
        <v>0.230041395623891</v>
      </c>
    </row>
    <row r="16" spans="1:8" x14ac:dyDescent="0.3">
      <c r="A16" s="18" t="s">
        <v>30</v>
      </c>
      <c r="B16" s="19" t="s">
        <v>31</v>
      </c>
      <c r="C16" s="21"/>
      <c r="D16" s="25">
        <v>1.7133835414681053E-2</v>
      </c>
      <c r="E16" s="18">
        <v>3758</v>
      </c>
      <c r="F16" s="20">
        <v>0.87440127727514605</v>
      </c>
      <c r="G16" s="20">
        <v>7.2645023948908996E-2</v>
      </c>
      <c r="H16" s="20">
        <v>5.2953698775944601E-2</v>
      </c>
    </row>
    <row r="17" spans="1:8" x14ac:dyDescent="0.3">
      <c r="A17" s="18" t="s">
        <v>32</v>
      </c>
      <c r="B17" s="19" t="s">
        <v>33</v>
      </c>
      <c r="C17" s="21"/>
      <c r="D17" s="25">
        <v>1.7822946813179086E-2</v>
      </c>
      <c r="E17" s="18">
        <v>3741</v>
      </c>
      <c r="F17" s="20">
        <v>0.90189788826517003</v>
      </c>
      <c r="G17" s="20">
        <v>6.1213579256883199E-2</v>
      </c>
      <c r="H17" s="20">
        <v>3.68885324779471E-2</v>
      </c>
    </row>
    <row r="18" spans="1:8" x14ac:dyDescent="0.3">
      <c r="A18" s="18" t="s">
        <v>42</v>
      </c>
      <c r="B18" s="19" t="s">
        <v>178</v>
      </c>
      <c r="C18" s="21" t="s">
        <v>185</v>
      </c>
      <c r="D18" s="25">
        <v>1.5766288801057016E-2</v>
      </c>
      <c r="E18" s="18">
        <v>3382</v>
      </c>
      <c r="F18" s="20">
        <v>0.94529863985807205</v>
      </c>
      <c r="G18" s="20">
        <v>4.5535186280307498E-2</v>
      </c>
      <c r="H18" s="20">
        <v>9.1661738616203407E-3</v>
      </c>
    </row>
    <row r="19" spans="1:8" x14ac:dyDescent="0.3">
      <c r="A19" s="18" t="s">
        <v>43</v>
      </c>
      <c r="B19" s="19" t="s">
        <v>179</v>
      </c>
      <c r="C19" s="21" t="s">
        <v>185</v>
      </c>
      <c r="D19" s="25">
        <v>1.2109847131413054E-2</v>
      </c>
      <c r="E19" s="18">
        <v>3649</v>
      </c>
      <c r="F19" s="20">
        <v>0.95176760756371603</v>
      </c>
      <c r="G19" s="20">
        <v>3.86407234858865E-2</v>
      </c>
      <c r="H19" s="20">
        <v>9.5916689503973696E-3</v>
      </c>
    </row>
    <row r="20" spans="1:8" x14ac:dyDescent="0.3">
      <c r="A20" s="18" t="s">
        <v>44</v>
      </c>
      <c r="B20" s="19" t="s">
        <v>180</v>
      </c>
      <c r="C20" s="21" t="s">
        <v>185</v>
      </c>
      <c r="D20" s="25">
        <v>9.1501686579279484E-3</v>
      </c>
      <c r="E20" s="18">
        <v>3629</v>
      </c>
      <c r="F20" s="20">
        <v>0.930559382750069</v>
      </c>
      <c r="G20" s="20">
        <v>6.00716450812896E-2</v>
      </c>
      <c r="H20" s="20">
        <v>9.3689721686414998E-3</v>
      </c>
    </row>
    <row r="21" spans="1:8" x14ac:dyDescent="0.3">
      <c r="A21" s="18" t="s">
        <v>45</v>
      </c>
      <c r="B21" s="19" t="s">
        <v>181</v>
      </c>
      <c r="C21" s="21" t="s">
        <v>185</v>
      </c>
      <c r="D21" s="25">
        <v>2.1401329767931965E-2</v>
      </c>
      <c r="E21" s="18">
        <v>3581</v>
      </c>
      <c r="F21" s="20">
        <v>0.92432281485618495</v>
      </c>
      <c r="G21" s="20">
        <v>6.1714604858977902E-2</v>
      </c>
      <c r="H21" s="20">
        <v>1.3962580284836599E-2</v>
      </c>
    </row>
    <row r="22" spans="1:8" x14ac:dyDescent="0.3">
      <c r="A22" s="18" t="s">
        <v>58</v>
      </c>
      <c r="B22" s="19" t="s">
        <v>59</v>
      </c>
      <c r="C22" s="21"/>
      <c r="D22" s="25">
        <v>3.8029937941672975E-2</v>
      </c>
      <c r="E22" s="18">
        <v>3191</v>
      </c>
      <c r="F22" s="20">
        <v>0.80100282043246596</v>
      </c>
      <c r="G22" s="20">
        <v>0.147289251018489</v>
      </c>
      <c r="H22" s="20">
        <v>5.1707928549044199E-2</v>
      </c>
    </row>
    <row r="23" spans="1:8" x14ac:dyDescent="0.3">
      <c r="A23" s="18" t="s">
        <v>34</v>
      </c>
      <c r="B23" s="19" t="s">
        <v>35</v>
      </c>
      <c r="C23" s="21"/>
      <c r="D23" s="25">
        <v>2.3591265453455912E-2</v>
      </c>
      <c r="E23" s="18">
        <v>3731</v>
      </c>
      <c r="F23" s="20">
        <v>0.77673545966228896</v>
      </c>
      <c r="G23" s="20">
        <v>0.13347627981774299</v>
      </c>
      <c r="H23" s="20">
        <v>8.97882605199678E-2</v>
      </c>
    </row>
    <row r="24" spans="1:8" x14ac:dyDescent="0.3">
      <c r="A24" s="18" t="s">
        <v>36</v>
      </c>
      <c r="B24" s="19" t="s">
        <v>37</v>
      </c>
      <c r="C24" s="21"/>
      <c r="D24" s="25">
        <v>2.2432173790001064E-2</v>
      </c>
      <c r="E24" s="18">
        <v>3756</v>
      </c>
      <c r="F24" s="20">
        <v>0.89510117145899903</v>
      </c>
      <c r="G24" s="20">
        <v>5.8040468583599597E-2</v>
      </c>
      <c r="H24" s="20">
        <v>4.6858359957401501E-2</v>
      </c>
    </row>
    <row r="25" spans="1:8" x14ac:dyDescent="0.3">
      <c r="A25" s="18" t="s">
        <v>38</v>
      </c>
      <c r="B25" s="19" t="s">
        <v>39</v>
      </c>
      <c r="C25" s="21"/>
      <c r="D25" s="25">
        <v>2.201635816516001E-3</v>
      </c>
      <c r="E25" s="18">
        <v>3601</v>
      </c>
      <c r="F25" s="20">
        <v>0.67509025270758105</v>
      </c>
      <c r="G25" s="20">
        <v>0.188281033046376</v>
      </c>
      <c r="H25" s="20">
        <v>0.136628714246043</v>
      </c>
    </row>
    <row r="26" spans="1:8" x14ac:dyDescent="0.3">
      <c r="A26" s="18" t="s">
        <v>40</v>
      </c>
      <c r="B26" s="19" t="s">
        <v>41</v>
      </c>
      <c r="C26" s="21"/>
      <c r="D26" s="25">
        <v>3.2176182296882017E-2</v>
      </c>
      <c r="E26" s="18">
        <v>3640</v>
      </c>
      <c r="F26" s="20">
        <v>0.83241758241758201</v>
      </c>
      <c r="G26" s="20">
        <v>0.113736263736264</v>
      </c>
      <c r="H26" s="20">
        <v>5.3846153846153801E-2</v>
      </c>
    </row>
    <row r="27" spans="1:8" x14ac:dyDescent="0.3">
      <c r="A27" s="18" t="s">
        <v>46</v>
      </c>
      <c r="B27" s="19" t="s">
        <v>47</v>
      </c>
      <c r="C27" s="21" t="s">
        <v>185</v>
      </c>
      <c r="D27" s="25">
        <v>2.7067939359910032E-2</v>
      </c>
      <c r="E27" s="18">
        <v>3562</v>
      </c>
      <c r="F27" s="20">
        <v>0.78214486243683301</v>
      </c>
      <c r="G27" s="20">
        <v>0.14514317798989301</v>
      </c>
      <c r="H27" s="20">
        <v>7.2711959573273394E-2</v>
      </c>
    </row>
    <row r="28" spans="1:8" x14ac:dyDescent="0.3">
      <c r="A28" s="18" t="s">
        <v>48</v>
      </c>
      <c r="B28" s="19" t="s">
        <v>49</v>
      </c>
      <c r="C28" s="21"/>
      <c r="D28" s="25">
        <v>3.1944605023557004E-2</v>
      </c>
      <c r="E28" s="18">
        <v>3579</v>
      </c>
      <c r="F28" s="20">
        <v>0.80134115674769502</v>
      </c>
      <c r="G28" s="20">
        <v>0.13104219055602101</v>
      </c>
      <c r="H28" s="20">
        <v>6.7616652696283905E-2</v>
      </c>
    </row>
    <row r="29" spans="1:8" x14ac:dyDescent="0.3">
      <c r="A29" s="18" t="s">
        <v>50</v>
      </c>
      <c r="B29" s="19" t="s">
        <v>51</v>
      </c>
      <c r="C29" s="21" t="s">
        <v>185</v>
      </c>
      <c r="D29" s="25">
        <v>4.4766714305803035E-2</v>
      </c>
      <c r="E29" s="18">
        <v>3509</v>
      </c>
      <c r="F29" s="20">
        <v>0.71444856084354502</v>
      </c>
      <c r="G29" s="20">
        <v>0.19321744086634399</v>
      </c>
      <c r="H29" s="20">
        <v>9.2333998290111102E-2</v>
      </c>
    </row>
    <row r="30" spans="1:8" x14ac:dyDescent="0.3">
      <c r="A30" s="18" t="s">
        <v>52</v>
      </c>
      <c r="B30" s="19" t="s">
        <v>53</v>
      </c>
      <c r="C30" s="21" t="s">
        <v>185</v>
      </c>
      <c r="D30" s="25">
        <v>3.457415398591801E-2</v>
      </c>
      <c r="E30" s="18">
        <v>3400</v>
      </c>
      <c r="F30" s="20">
        <v>0.85117647058823498</v>
      </c>
      <c r="G30" s="20">
        <v>0.11823529411764699</v>
      </c>
      <c r="H30" s="20">
        <v>3.05882352941176E-2</v>
      </c>
    </row>
    <row r="31" spans="1:8" x14ac:dyDescent="0.3">
      <c r="A31" s="18" t="s">
        <v>54</v>
      </c>
      <c r="B31" s="19" t="s">
        <v>55</v>
      </c>
      <c r="C31" s="21" t="s">
        <v>185</v>
      </c>
      <c r="D31" s="25">
        <v>4.8251139558444955E-2</v>
      </c>
      <c r="E31" s="18">
        <v>3319</v>
      </c>
      <c r="F31" s="20">
        <v>0.76408556794215099</v>
      </c>
      <c r="G31" s="20">
        <v>0.18379029828261501</v>
      </c>
      <c r="H31" s="20">
        <v>5.2124133775233499E-2</v>
      </c>
    </row>
    <row r="32" spans="1:8" x14ac:dyDescent="0.3">
      <c r="A32" s="18" t="s">
        <v>56</v>
      </c>
      <c r="B32" s="19" t="s">
        <v>57</v>
      </c>
      <c r="C32" s="21"/>
      <c r="D32" s="25">
        <v>2.9161130933602064E-2</v>
      </c>
      <c r="E32" s="18">
        <v>3685</v>
      </c>
      <c r="F32" s="20">
        <v>0.88358208955223905</v>
      </c>
      <c r="G32" s="20">
        <v>7.5983717774762594E-2</v>
      </c>
      <c r="H32" s="20">
        <v>4.0434192672998602E-2</v>
      </c>
    </row>
    <row r="33" spans="1:8" x14ac:dyDescent="0.3">
      <c r="A33" s="18" t="s">
        <v>60</v>
      </c>
      <c r="B33" s="19" t="s">
        <v>61</v>
      </c>
      <c r="C33" s="21"/>
      <c r="D33" s="25">
        <v>2.5873680305193991E-2</v>
      </c>
      <c r="E33" s="18">
        <v>3663</v>
      </c>
      <c r="F33" s="20">
        <v>0.74774774774774799</v>
      </c>
      <c r="G33" s="20">
        <v>0.13076713076713101</v>
      </c>
      <c r="H33" s="20">
        <v>0.121485121485121</v>
      </c>
    </row>
    <row r="34" spans="1:8" x14ac:dyDescent="0.3">
      <c r="A34" s="18" t="s">
        <v>62</v>
      </c>
      <c r="B34" s="19" t="s">
        <v>63</v>
      </c>
      <c r="C34" s="21"/>
      <c r="D34" s="25">
        <v>1.3454936320427935E-2</v>
      </c>
      <c r="E34" s="18">
        <v>3636</v>
      </c>
      <c r="F34" s="20">
        <v>0.89878987898789897</v>
      </c>
      <c r="G34" s="20">
        <v>6.8206820682068195E-2</v>
      </c>
      <c r="H34" s="20">
        <v>3.3003300330033E-2</v>
      </c>
    </row>
    <row r="35" spans="1:8" x14ac:dyDescent="0.3">
      <c r="A35" s="18" t="s">
        <v>64</v>
      </c>
      <c r="B35" s="19" t="s">
        <v>65</v>
      </c>
      <c r="C35" s="21"/>
      <c r="D35" s="25">
        <v>1.1070154139050103E-3</v>
      </c>
      <c r="E35" s="18">
        <v>3712</v>
      </c>
      <c r="F35" s="20">
        <v>0.87769396551724099</v>
      </c>
      <c r="G35" s="20">
        <v>8.5668103448275898E-2</v>
      </c>
      <c r="H35" s="20">
        <v>3.6637931034482797E-2</v>
      </c>
    </row>
    <row r="36" spans="1:8" x14ac:dyDescent="0.3">
      <c r="A36" s="18" t="s">
        <v>66</v>
      </c>
      <c r="B36" s="19" t="s">
        <v>67</v>
      </c>
      <c r="C36" s="21" t="s">
        <v>182</v>
      </c>
      <c r="D36" s="25">
        <v>3.1798007049299581E-3</v>
      </c>
      <c r="E36" s="18">
        <v>3752</v>
      </c>
      <c r="F36" s="20">
        <v>0.87606609808102298</v>
      </c>
      <c r="G36" s="20">
        <v>7.3560767590618303E-2</v>
      </c>
      <c r="H36" s="20">
        <v>5.0373134328358202E-2</v>
      </c>
    </row>
    <row r="37" spans="1:8" x14ac:dyDescent="0.3">
      <c r="A37" s="18" t="s">
        <v>68</v>
      </c>
      <c r="B37" s="19" t="s">
        <v>69</v>
      </c>
      <c r="C37" s="21"/>
      <c r="D37" s="25">
        <v>7.2981745925769781E-3</v>
      </c>
      <c r="E37" s="18">
        <v>3458</v>
      </c>
      <c r="F37" s="20">
        <v>0.72353961827645996</v>
      </c>
      <c r="G37" s="20">
        <v>0.197223828802776</v>
      </c>
      <c r="H37" s="20">
        <v>7.9236552920763495E-2</v>
      </c>
    </row>
    <row r="38" spans="1:8" x14ac:dyDescent="0.3">
      <c r="A38" s="18" t="s">
        <v>70</v>
      </c>
      <c r="B38" s="19" t="s">
        <v>71</v>
      </c>
      <c r="C38" s="21"/>
      <c r="D38" s="25">
        <v>3.569320078052507E-2</v>
      </c>
      <c r="E38" s="18">
        <v>3679</v>
      </c>
      <c r="F38" s="20">
        <v>0.85023104104376201</v>
      </c>
      <c r="G38" s="20">
        <v>0.11089970100570801</v>
      </c>
      <c r="H38" s="20">
        <v>3.8869257950529999E-2</v>
      </c>
    </row>
    <row r="39" spans="1:8" x14ac:dyDescent="0.3">
      <c r="A39" s="18" t="s">
        <v>72</v>
      </c>
      <c r="B39" s="19" t="s">
        <v>73</v>
      </c>
      <c r="C39" s="21"/>
      <c r="D39" s="25">
        <v>1.4896502411401058E-2</v>
      </c>
      <c r="E39" s="18">
        <v>3704</v>
      </c>
      <c r="F39" s="20">
        <v>0.89011879049676002</v>
      </c>
      <c r="G39" s="20">
        <v>8.4503239740820704E-2</v>
      </c>
      <c r="H39" s="20">
        <v>2.5377969762419E-2</v>
      </c>
    </row>
    <row r="40" spans="1:8" x14ac:dyDescent="0.3">
      <c r="A40" s="18" t="s">
        <v>74</v>
      </c>
      <c r="B40" s="19" t="s">
        <v>75</v>
      </c>
      <c r="C40" s="21"/>
      <c r="D40" s="25">
        <v>5.3944304862630021E-2</v>
      </c>
      <c r="E40" s="18">
        <v>3386</v>
      </c>
      <c r="F40" s="20">
        <v>0.684288245717661</v>
      </c>
      <c r="G40" s="20">
        <v>0.16154754873006499</v>
      </c>
      <c r="H40" s="20">
        <v>0.154164205552274</v>
      </c>
    </row>
    <row r="41" spans="1:8" x14ac:dyDescent="0.3">
      <c r="A41" s="18" t="s">
        <v>76</v>
      </c>
      <c r="B41" s="19" t="s">
        <v>77</v>
      </c>
      <c r="C41" s="21"/>
      <c r="D41" s="25">
        <v>8.5722331597800627E-3</v>
      </c>
      <c r="E41" s="18">
        <v>3758</v>
      </c>
      <c r="F41" s="20">
        <v>0.86987759446514101</v>
      </c>
      <c r="G41" s="20">
        <v>8.3821181479510398E-2</v>
      </c>
      <c r="H41" s="20">
        <v>4.6301224055348603E-2</v>
      </c>
    </row>
    <row r="42" spans="1:8" x14ac:dyDescent="0.3">
      <c r="A42" s="18" t="s">
        <v>78</v>
      </c>
      <c r="B42" s="19" t="s">
        <v>79</v>
      </c>
      <c r="C42" s="21"/>
      <c r="D42" s="25">
        <v>3.6015444351812032E-2</v>
      </c>
      <c r="E42" s="18">
        <v>3547</v>
      </c>
      <c r="F42" s="20">
        <v>0.67550042289258505</v>
      </c>
      <c r="G42" s="20">
        <v>0.173949816746546</v>
      </c>
      <c r="H42" s="20">
        <v>0.15054976036086801</v>
      </c>
    </row>
    <row r="43" spans="1:8" x14ac:dyDescent="0.3">
      <c r="A43" s="18" t="s">
        <v>82</v>
      </c>
      <c r="B43" s="19" t="s">
        <v>83</v>
      </c>
      <c r="C43" s="21" t="s">
        <v>183</v>
      </c>
      <c r="D43" s="25">
        <v>2.6351561384200917E-2</v>
      </c>
      <c r="E43" s="18">
        <v>3515</v>
      </c>
      <c r="F43" s="20">
        <v>0.91351351351351395</v>
      </c>
      <c r="G43" s="20">
        <v>6.3157894736842093E-2</v>
      </c>
      <c r="H43" s="20">
        <v>2.3328591749644401E-2</v>
      </c>
    </row>
    <row r="44" spans="1:8" x14ac:dyDescent="0.3">
      <c r="A44" s="18" t="s">
        <v>84</v>
      </c>
      <c r="B44" s="19" t="s">
        <v>85</v>
      </c>
      <c r="C44" s="21" t="s">
        <v>183</v>
      </c>
      <c r="D44" s="25">
        <v>2.7337581668669064E-2</v>
      </c>
      <c r="E44" s="18">
        <v>3717</v>
      </c>
      <c r="F44" s="20">
        <v>0.88942695722356702</v>
      </c>
      <c r="G44" s="20">
        <v>6.5375302663438301E-2</v>
      </c>
      <c r="H44" s="20">
        <v>4.5197740112994399E-2</v>
      </c>
    </row>
    <row r="45" spans="1:8" x14ac:dyDescent="0.3">
      <c r="A45" s="18" t="s">
        <v>86</v>
      </c>
      <c r="B45" s="19" t="s">
        <v>87</v>
      </c>
      <c r="C45" s="21" t="s">
        <v>183</v>
      </c>
      <c r="D45" s="25">
        <v>1.6960694742730986E-2</v>
      </c>
      <c r="E45" s="18">
        <v>3743</v>
      </c>
      <c r="F45" s="20">
        <v>0.93694897141330502</v>
      </c>
      <c r="G45" s="20">
        <v>3.5532994923857898E-2</v>
      </c>
      <c r="H45" s="20">
        <v>2.75180336628373E-2</v>
      </c>
    </row>
    <row r="46" spans="1:8" x14ac:dyDescent="0.3">
      <c r="A46" s="18" t="s">
        <v>88</v>
      </c>
      <c r="B46" s="19" t="s">
        <v>89</v>
      </c>
      <c r="C46" s="21" t="s">
        <v>183</v>
      </c>
      <c r="D46" s="25">
        <v>2.195898237557703E-2</v>
      </c>
      <c r="E46" s="18">
        <v>3746</v>
      </c>
      <c r="F46" s="20">
        <v>0.92178323545114804</v>
      </c>
      <c r="G46" s="20">
        <v>3.8974906567004801E-2</v>
      </c>
      <c r="H46" s="20">
        <v>3.9241857981847303E-2</v>
      </c>
    </row>
    <row r="47" spans="1:8" x14ac:dyDescent="0.3">
      <c r="A47" s="18" t="s">
        <v>90</v>
      </c>
      <c r="B47" s="19" t="s">
        <v>91</v>
      </c>
      <c r="C47" s="21" t="s">
        <v>183</v>
      </c>
      <c r="D47" s="25">
        <v>1.2857853712257006E-2</v>
      </c>
      <c r="E47" s="18">
        <v>3749</v>
      </c>
      <c r="F47" s="20">
        <v>0.93624966657775399</v>
      </c>
      <c r="G47" s="20">
        <v>3.4942651373699701E-2</v>
      </c>
      <c r="H47" s="20">
        <v>2.88076820485463E-2</v>
      </c>
    </row>
    <row r="48" spans="1:8" x14ac:dyDescent="0.3">
      <c r="A48" s="18" t="s">
        <v>92</v>
      </c>
      <c r="B48" s="19" t="s">
        <v>93</v>
      </c>
      <c r="C48" s="21" t="s">
        <v>183</v>
      </c>
      <c r="D48" s="25">
        <v>2.205890764676699E-2</v>
      </c>
      <c r="E48" s="18">
        <v>3747</v>
      </c>
      <c r="F48" s="20">
        <v>0.885241526554577</v>
      </c>
      <c r="G48" s="20">
        <v>5.6845476381104897E-2</v>
      </c>
      <c r="H48" s="20">
        <v>5.79129970643181E-2</v>
      </c>
    </row>
    <row r="49" spans="1:8" x14ac:dyDescent="0.3">
      <c r="A49" s="18" t="s">
        <v>94</v>
      </c>
      <c r="B49" s="19" t="s">
        <v>95</v>
      </c>
      <c r="C49" s="21"/>
      <c r="D49" s="25">
        <v>7.4193576345799039E-3</v>
      </c>
      <c r="E49" s="18">
        <v>3735</v>
      </c>
      <c r="F49" s="20">
        <v>0.94002677376171395</v>
      </c>
      <c r="G49" s="20">
        <v>4.4979919678714897E-2</v>
      </c>
      <c r="H49" s="20">
        <v>1.4993306559571601E-2</v>
      </c>
    </row>
    <row r="50" spans="1:8" x14ac:dyDescent="0.3">
      <c r="A50" s="18" t="s">
        <v>100</v>
      </c>
      <c r="B50" s="19" t="s">
        <v>101</v>
      </c>
      <c r="C50" s="21" t="s">
        <v>183</v>
      </c>
      <c r="D50" s="25">
        <v>1.4770899368657053E-2</v>
      </c>
      <c r="E50" s="18">
        <v>3754</v>
      </c>
      <c r="F50" s="20">
        <v>0.90330314331379902</v>
      </c>
      <c r="G50" s="20">
        <v>6.1001598295151803E-2</v>
      </c>
      <c r="H50" s="20">
        <v>3.5695258391049499E-2</v>
      </c>
    </row>
    <row r="51" spans="1:8" x14ac:dyDescent="0.3">
      <c r="A51" s="18" t="s">
        <v>96</v>
      </c>
      <c r="B51" s="19" t="s">
        <v>97</v>
      </c>
      <c r="C51" s="21" t="s">
        <v>183</v>
      </c>
      <c r="D51" s="25">
        <v>3.6366387310766024E-2</v>
      </c>
      <c r="E51" s="18">
        <v>3741</v>
      </c>
      <c r="F51" s="20">
        <v>0.850040096230954</v>
      </c>
      <c r="G51" s="20">
        <v>9.0350173750334106E-2</v>
      </c>
      <c r="H51" s="20">
        <v>5.9609730018711601E-2</v>
      </c>
    </row>
    <row r="52" spans="1:8" x14ac:dyDescent="0.3">
      <c r="A52" s="18" t="s">
        <v>98</v>
      </c>
      <c r="B52" s="19" t="s">
        <v>99</v>
      </c>
      <c r="C52" s="21"/>
      <c r="D52" s="25">
        <v>4.599334321771309E-2</v>
      </c>
      <c r="E52" s="18">
        <v>3742</v>
      </c>
      <c r="F52" s="20">
        <v>0.88241582041688904</v>
      </c>
      <c r="G52" s="20">
        <v>6.9481560662747202E-2</v>
      </c>
      <c r="H52" s="20">
        <v>4.8102618920363403E-2</v>
      </c>
    </row>
    <row r="53" spans="1:8" x14ac:dyDescent="0.3">
      <c r="A53" s="18" t="s">
        <v>114</v>
      </c>
      <c r="B53" s="19" t="s">
        <v>115</v>
      </c>
      <c r="C53" s="21" t="s">
        <v>187</v>
      </c>
      <c r="D53" s="25">
        <v>3.4196450183648031E-2</v>
      </c>
      <c r="E53" s="18">
        <v>3648</v>
      </c>
      <c r="F53" s="20">
        <v>0.66557017543859698</v>
      </c>
      <c r="G53" s="20">
        <v>0.14967105263157901</v>
      </c>
      <c r="H53" s="20">
        <v>0.18475877192982501</v>
      </c>
    </row>
    <row r="54" spans="1:8" x14ac:dyDescent="0.3">
      <c r="A54" s="18" t="s">
        <v>116</v>
      </c>
      <c r="B54" s="19" t="s">
        <v>117</v>
      </c>
      <c r="C54" s="21" t="s">
        <v>187</v>
      </c>
      <c r="D54" s="25">
        <v>3.9035285898779026E-2</v>
      </c>
      <c r="E54" s="18">
        <v>3526</v>
      </c>
      <c r="F54" s="20">
        <v>0.79892229154849703</v>
      </c>
      <c r="G54" s="20">
        <v>0.114010209869541</v>
      </c>
      <c r="H54" s="20">
        <v>8.7067498581962596E-2</v>
      </c>
    </row>
    <row r="55" spans="1:8" x14ac:dyDescent="0.3">
      <c r="A55" s="18" t="s">
        <v>102</v>
      </c>
      <c r="B55" s="19" t="s">
        <v>103</v>
      </c>
      <c r="C55" s="21" t="s">
        <v>182</v>
      </c>
      <c r="D55" s="25">
        <v>3.7292810518511965E-2</v>
      </c>
      <c r="E55" s="18">
        <v>3695</v>
      </c>
      <c r="F55" s="20">
        <v>0.82273342354533197</v>
      </c>
      <c r="G55" s="20">
        <v>9.2828146143437096E-2</v>
      </c>
      <c r="H55" s="20">
        <v>8.4438430311231397E-2</v>
      </c>
    </row>
    <row r="56" spans="1:8" ht="28.8" x14ac:dyDescent="0.3">
      <c r="A56" s="18" t="s">
        <v>104</v>
      </c>
      <c r="B56" s="19" t="s">
        <v>105</v>
      </c>
      <c r="C56" s="26" t="s">
        <v>182</v>
      </c>
      <c r="D56" s="25">
        <v>5.0414666084679038E-2</v>
      </c>
      <c r="E56" s="18">
        <v>3654</v>
      </c>
      <c r="F56" s="20">
        <v>0.78489326765188805</v>
      </c>
      <c r="G56" s="20">
        <v>0.11111111111111099</v>
      </c>
      <c r="H56" s="20">
        <v>0.103995621237001</v>
      </c>
    </row>
    <row r="57" spans="1:8" x14ac:dyDescent="0.3">
      <c r="A57" s="18" t="s">
        <v>112</v>
      </c>
      <c r="B57" s="19" t="s">
        <v>113</v>
      </c>
      <c r="C57" s="21"/>
      <c r="D57" s="25">
        <v>3.2616208733551977E-2</v>
      </c>
      <c r="E57" s="18">
        <v>3729</v>
      </c>
      <c r="F57" s="20">
        <v>0.82810404934298698</v>
      </c>
      <c r="G57" s="20">
        <v>0.111558058460713</v>
      </c>
      <c r="H57" s="20">
        <v>6.03378921962993E-2</v>
      </c>
    </row>
    <row r="58" spans="1:8" x14ac:dyDescent="0.3">
      <c r="A58" s="18" t="s">
        <v>118</v>
      </c>
      <c r="B58" s="19" t="s">
        <v>119</v>
      </c>
      <c r="C58" s="21" t="s">
        <v>187</v>
      </c>
      <c r="D58" s="25">
        <v>3.1253048077471979E-2</v>
      </c>
      <c r="E58" s="18">
        <v>3690</v>
      </c>
      <c r="F58" s="20">
        <v>0.73685636856368597</v>
      </c>
      <c r="G58" s="20">
        <v>0.13523035230352301</v>
      </c>
      <c r="H58" s="20">
        <v>0.12791327913279099</v>
      </c>
    </row>
    <row r="59" spans="1:8" x14ac:dyDescent="0.3">
      <c r="A59" s="18" t="s">
        <v>120</v>
      </c>
      <c r="B59" s="19" t="s">
        <v>121</v>
      </c>
      <c r="C59" s="21" t="s">
        <v>187</v>
      </c>
      <c r="D59" s="25">
        <v>6.0833208690245999E-2</v>
      </c>
      <c r="E59" s="18">
        <v>3547</v>
      </c>
      <c r="F59" s="20">
        <v>0.76994643360586401</v>
      </c>
      <c r="G59" s="20">
        <v>0.11333521285593499</v>
      </c>
      <c r="H59" s="20">
        <v>0.11671835353820099</v>
      </c>
    </row>
    <row r="60" spans="1:8" x14ac:dyDescent="0.3">
      <c r="A60" s="18" t="s">
        <v>106</v>
      </c>
      <c r="B60" s="19" t="s">
        <v>107</v>
      </c>
      <c r="C60" s="21" t="s">
        <v>182</v>
      </c>
      <c r="D60" s="25">
        <v>4.7504580125250051E-2</v>
      </c>
      <c r="E60" s="18">
        <v>3631</v>
      </c>
      <c r="F60" s="20">
        <v>0.71054805838612001</v>
      </c>
      <c r="G60" s="20">
        <v>0.17020104654365201</v>
      </c>
      <c r="H60" s="20">
        <v>0.119250895070229</v>
      </c>
    </row>
    <row r="61" spans="1:8" x14ac:dyDescent="0.3">
      <c r="A61" s="18" t="s">
        <v>108</v>
      </c>
      <c r="B61" s="19" t="s">
        <v>109</v>
      </c>
      <c r="C61" s="21" t="s">
        <v>182</v>
      </c>
      <c r="D61" s="25">
        <v>6.5376065254844962E-2</v>
      </c>
      <c r="E61" s="18">
        <v>3609</v>
      </c>
      <c r="F61" s="20">
        <v>0.73122748683845895</v>
      </c>
      <c r="G61" s="20">
        <v>0.15211970074813</v>
      </c>
      <c r="H61" s="20">
        <v>0.11665281241341099</v>
      </c>
    </row>
    <row r="62" spans="1:8" x14ac:dyDescent="0.3">
      <c r="A62" s="18" t="s">
        <v>110</v>
      </c>
      <c r="B62" s="19" t="s">
        <v>111</v>
      </c>
      <c r="C62" s="21" t="s">
        <v>182</v>
      </c>
      <c r="D62" s="25">
        <v>6.9465802850065983E-2</v>
      </c>
      <c r="E62" s="18">
        <v>3630</v>
      </c>
      <c r="F62" s="20">
        <v>0.67630853994490403</v>
      </c>
      <c r="G62" s="20">
        <v>0.15344352617079901</v>
      </c>
      <c r="H62" s="20">
        <v>0.17024793388429799</v>
      </c>
    </row>
    <row r="63" spans="1:8" x14ac:dyDescent="0.3">
      <c r="A63" s="18" t="s">
        <v>122</v>
      </c>
      <c r="B63" s="19" t="s">
        <v>123</v>
      </c>
      <c r="C63" s="21"/>
      <c r="D63" s="25">
        <v>4.5060880723276076E-2</v>
      </c>
      <c r="E63" s="18">
        <v>3747</v>
      </c>
      <c r="F63" s="20">
        <v>0.75233520149452904</v>
      </c>
      <c r="G63" s="20">
        <v>0.13557512676808101</v>
      </c>
      <c r="H63" s="20">
        <v>0.11208967173739</v>
      </c>
    </row>
    <row r="64" spans="1:8" ht="28.8" x14ac:dyDescent="0.3">
      <c r="A64" s="18" t="s">
        <v>124</v>
      </c>
      <c r="B64" s="19" t="s">
        <v>125</v>
      </c>
      <c r="C64" s="21"/>
      <c r="D64" s="25">
        <v>3.4943627979005965E-2</v>
      </c>
      <c r="E64" s="18">
        <v>3746</v>
      </c>
      <c r="F64" s="20">
        <v>0.72237052856380102</v>
      </c>
      <c r="G64" s="20">
        <v>0.14842498665242901</v>
      </c>
      <c r="H64" s="20">
        <v>0.129204484783769</v>
      </c>
    </row>
    <row r="65" spans="1:8" x14ac:dyDescent="0.3">
      <c r="A65" s="18" t="s">
        <v>126</v>
      </c>
      <c r="B65" s="19" t="s">
        <v>127</v>
      </c>
      <c r="C65" s="21"/>
      <c r="D65" s="25">
        <v>4.4686482561544061E-2</v>
      </c>
      <c r="E65" s="18">
        <v>3745</v>
      </c>
      <c r="F65" s="20">
        <v>0.73591455273698303</v>
      </c>
      <c r="G65" s="20">
        <v>0.137783711615487</v>
      </c>
      <c r="H65" s="20">
        <v>0.12630173564753</v>
      </c>
    </row>
    <row r="66" spans="1:8" x14ac:dyDescent="0.3">
      <c r="A66" s="18" t="s">
        <v>128</v>
      </c>
      <c r="B66" s="19" t="s">
        <v>129</v>
      </c>
      <c r="C66" s="21"/>
      <c r="D66" s="25">
        <v>1.4598158168069975E-2</v>
      </c>
      <c r="E66" s="18">
        <v>3747</v>
      </c>
      <c r="F66" s="20">
        <v>0.84013877768881795</v>
      </c>
      <c r="G66" s="20">
        <v>9.5809981318387999E-2</v>
      </c>
      <c r="H66" s="20">
        <v>6.4051240992794203E-2</v>
      </c>
    </row>
    <row r="67" spans="1:8" x14ac:dyDescent="0.3">
      <c r="A67" s="18" t="s">
        <v>130</v>
      </c>
      <c r="B67" s="19" t="s">
        <v>131</v>
      </c>
      <c r="C67" s="21"/>
      <c r="D67" s="25">
        <v>1.6090276488949007E-2</v>
      </c>
      <c r="E67" s="18">
        <v>3747</v>
      </c>
      <c r="F67" s="20">
        <v>0.74219375500400298</v>
      </c>
      <c r="G67" s="20">
        <v>0.12516680010675199</v>
      </c>
      <c r="H67" s="20">
        <v>0.13263944488924501</v>
      </c>
    </row>
    <row r="68" spans="1:8" x14ac:dyDescent="0.3">
      <c r="A68" s="18" t="s">
        <v>132</v>
      </c>
      <c r="B68" s="19" t="s">
        <v>133</v>
      </c>
      <c r="C68" s="21"/>
      <c r="D68" s="25">
        <v>1.6144709821782954E-2</v>
      </c>
      <c r="E68" s="18">
        <v>3746</v>
      </c>
      <c r="F68" s="20">
        <v>0.81713828083288798</v>
      </c>
      <c r="G68" s="20">
        <v>0.107314468766684</v>
      </c>
      <c r="H68" s="20">
        <v>7.5547250400427104E-2</v>
      </c>
    </row>
    <row r="69" spans="1:8" ht="28.8" x14ac:dyDescent="0.3">
      <c r="A69" s="18" t="s">
        <v>134</v>
      </c>
      <c r="B69" s="19" t="s">
        <v>135</v>
      </c>
      <c r="C69" s="26"/>
      <c r="D69" s="25">
        <v>2.6481598332063983E-2</v>
      </c>
      <c r="E69" s="18">
        <v>3324</v>
      </c>
      <c r="F69" s="20">
        <v>0.840553549939832</v>
      </c>
      <c r="G69" s="20">
        <v>0.110108303249097</v>
      </c>
      <c r="H69" s="20">
        <v>4.9338146811071001E-2</v>
      </c>
    </row>
    <row r="70" spans="1:8" ht="28.8" x14ac:dyDescent="0.3">
      <c r="A70" s="18" t="s">
        <v>136</v>
      </c>
      <c r="B70" s="19" t="s">
        <v>137</v>
      </c>
      <c r="C70" s="26"/>
      <c r="D70" s="25">
        <v>2.5426318702585937E-2</v>
      </c>
      <c r="E70" s="18">
        <v>3321</v>
      </c>
      <c r="F70" s="20">
        <v>0.86811201445347796</v>
      </c>
      <c r="G70" s="20">
        <v>9.7560975609756101E-2</v>
      </c>
      <c r="H70" s="20">
        <v>3.4327009936765997E-2</v>
      </c>
    </row>
    <row r="71" spans="1:8" ht="28.8" x14ac:dyDescent="0.3">
      <c r="A71" s="18" t="s">
        <v>138</v>
      </c>
      <c r="B71" s="19" t="s">
        <v>139</v>
      </c>
      <c r="C71" s="26"/>
      <c r="D71" s="25">
        <v>3.7856102231971001E-2</v>
      </c>
      <c r="E71" s="18">
        <v>3499</v>
      </c>
      <c r="F71" s="20">
        <v>0.77736496141754796</v>
      </c>
      <c r="G71" s="20">
        <v>0.106887682194913</v>
      </c>
      <c r="H71" s="20">
        <v>0.115747356387539</v>
      </c>
    </row>
    <row r="72" spans="1:8" ht="28.8" x14ac:dyDescent="0.3">
      <c r="A72" s="18" t="s">
        <v>140</v>
      </c>
      <c r="B72" s="19" t="s">
        <v>141</v>
      </c>
      <c r="C72" s="26"/>
      <c r="D72" s="25">
        <v>3.2536928778176932E-2</v>
      </c>
      <c r="E72" s="18">
        <v>3404</v>
      </c>
      <c r="F72" s="20">
        <v>0.84224441833137498</v>
      </c>
      <c r="G72" s="20">
        <v>9.3125734430082194E-2</v>
      </c>
      <c r="H72" s="20">
        <v>6.4629847238542898E-2</v>
      </c>
    </row>
    <row r="73" spans="1:8" x14ac:dyDescent="0.3">
      <c r="A73" s="18" t="s">
        <v>142</v>
      </c>
      <c r="B73" s="19" t="s">
        <v>143</v>
      </c>
      <c r="C73" s="26"/>
      <c r="D73" s="25">
        <v>2.9340359714675968E-2</v>
      </c>
      <c r="E73" s="18">
        <v>3342</v>
      </c>
      <c r="F73" s="20">
        <v>0.77438659485338102</v>
      </c>
      <c r="G73" s="20">
        <v>0.121783363255536</v>
      </c>
      <c r="H73" s="20">
        <v>0.103830041891083</v>
      </c>
    </row>
    <row r="74" spans="1:8" x14ac:dyDescent="0.3">
      <c r="A74" s="18" t="s">
        <v>148</v>
      </c>
      <c r="B74" s="19" t="s">
        <v>175</v>
      </c>
      <c r="C74" s="21" t="s">
        <v>235</v>
      </c>
      <c r="D74" s="25">
        <v>1.1025879226805979E-2</v>
      </c>
      <c r="E74" s="18">
        <v>3646</v>
      </c>
      <c r="F74" s="20">
        <v>0.91470104223806903</v>
      </c>
      <c r="G74" s="20">
        <v>5.6500274273176103E-2</v>
      </c>
      <c r="H74" s="20">
        <v>2.8798683488754799E-2</v>
      </c>
    </row>
    <row r="75" spans="1:8" x14ac:dyDescent="0.3">
      <c r="A75" s="18" t="s">
        <v>149</v>
      </c>
      <c r="B75" s="19" t="s">
        <v>176</v>
      </c>
      <c r="C75" s="21" t="s">
        <v>235</v>
      </c>
      <c r="D75" s="25">
        <v>1.3804451327340983E-2</v>
      </c>
      <c r="E75" s="18">
        <v>3632</v>
      </c>
      <c r="F75" s="20">
        <v>0.89207048458149796</v>
      </c>
      <c r="G75" s="20">
        <v>7.1861233480176201E-2</v>
      </c>
      <c r="H75" s="20">
        <v>3.6068281938326001E-2</v>
      </c>
    </row>
    <row r="76" spans="1:8" x14ac:dyDescent="0.3">
      <c r="A76" s="18" t="s">
        <v>150</v>
      </c>
      <c r="B76" s="19" t="s">
        <v>177</v>
      </c>
      <c r="C76" s="21" t="s">
        <v>235</v>
      </c>
      <c r="D76" s="25">
        <v>1.7533441551770057E-2</v>
      </c>
      <c r="E76" s="18">
        <v>3561</v>
      </c>
      <c r="F76" s="20">
        <v>0.87363100252738002</v>
      </c>
      <c r="G76" s="20">
        <v>8.9300758213984796E-2</v>
      </c>
      <c r="H76" s="20">
        <v>3.7068239258635199E-2</v>
      </c>
    </row>
    <row r="77" spans="1:8" x14ac:dyDescent="0.3">
      <c r="A77" s="18" t="s">
        <v>151</v>
      </c>
      <c r="B77" s="19" t="s">
        <v>152</v>
      </c>
      <c r="C77" s="21"/>
      <c r="D77" s="25">
        <v>4.2865707434052935E-2</v>
      </c>
      <c r="E77" s="18">
        <v>3614</v>
      </c>
      <c r="F77" s="20">
        <v>0.82733812949640295</v>
      </c>
      <c r="G77" s="20">
        <v>9.2695074709463199E-2</v>
      </c>
      <c r="H77" s="20">
        <v>7.9966795794133905E-2</v>
      </c>
    </row>
    <row r="78" spans="1:8" x14ac:dyDescent="0.3">
      <c r="A78" s="18" t="s">
        <v>153</v>
      </c>
      <c r="B78" s="19" t="s">
        <v>154</v>
      </c>
      <c r="C78" s="21"/>
      <c r="D78" s="25">
        <v>2.7480563348204035E-2</v>
      </c>
      <c r="E78" s="18">
        <v>3562</v>
      </c>
      <c r="F78" s="20">
        <v>0.86468276249298104</v>
      </c>
      <c r="G78" s="20">
        <v>8.6749017405951701E-2</v>
      </c>
      <c r="H78" s="20">
        <v>4.8568220101066803E-2</v>
      </c>
    </row>
    <row r="79" spans="1:8" x14ac:dyDescent="0.3">
      <c r="A79" s="18" t="s">
        <v>155</v>
      </c>
      <c r="B79" s="19" t="s">
        <v>156</v>
      </c>
      <c r="C79" s="21"/>
      <c r="D79" s="25">
        <v>1.9500829877385994E-2</v>
      </c>
      <c r="E79" s="18">
        <v>3645</v>
      </c>
      <c r="F79" s="20">
        <v>0.83429355281207096</v>
      </c>
      <c r="G79" s="20">
        <v>9.7119341563786002E-2</v>
      </c>
      <c r="H79" s="20">
        <v>6.8587105624142705E-2</v>
      </c>
    </row>
    <row r="80" spans="1:8" x14ac:dyDescent="0.3">
      <c r="A80" s="18" t="s">
        <v>159</v>
      </c>
      <c r="B80" s="19" t="s">
        <v>160</v>
      </c>
      <c r="C80" s="21"/>
      <c r="D80" s="25">
        <v>3.779086112192398E-2</v>
      </c>
      <c r="E80" s="18">
        <v>2016</v>
      </c>
      <c r="F80" s="20">
        <v>0.83234126984126999</v>
      </c>
      <c r="G80" s="20">
        <v>0.114583333333333</v>
      </c>
      <c r="H80" s="20">
        <v>5.3075396825396803E-2</v>
      </c>
    </row>
    <row r="81" spans="1:8" x14ac:dyDescent="0.3">
      <c r="A81" s="18" t="s">
        <v>161</v>
      </c>
      <c r="B81" s="19" t="s">
        <v>162</v>
      </c>
      <c r="C81" s="21"/>
      <c r="D81" s="25">
        <v>4.3445952702365065E-2</v>
      </c>
      <c r="E81" s="18">
        <v>1888</v>
      </c>
      <c r="F81" s="20">
        <v>0.79978813559322004</v>
      </c>
      <c r="G81" s="20">
        <v>0.148834745762712</v>
      </c>
      <c r="H81" s="20">
        <v>5.1377118644067798E-2</v>
      </c>
    </row>
    <row r="82" spans="1:8" x14ac:dyDescent="0.3">
      <c r="A82" s="18" t="s">
        <v>163</v>
      </c>
      <c r="B82" s="19" t="s">
        <v>164</v>
      </c>
      <c r="C82" s="21"/>
      <c r="D82" s="25">
        <v>4.1791259344450937E-2</v>
      </c>
      <c r="E82" s="18">
        <v>1920</v>
      </c>
      <c r="F82" s="20">
        <v>0.82499999999999996</v>
      </c>
      <c r="G82" s="20">
        <v>0.125</v>
      </c>
      <c r="H82" s="20">
        <v>0.05</v>
      </c>
    </row>
    <row r="83" spans="1:8" x14ac:dyDescent="0.3">
      <c r="A83" s="18" t="s">
        <v>165</v>
      </c>
      <c r="B83" s="19" t="s">
        <v>166</v>
      </c>
      <c r="C83" s="21" t="s">
        <v>186</v>
      </c>
      <c r="D83" s="25">
        <v>9.53475955082006E-3</v>
      </c>
      <c r="E83" s="18">
        <v>3731</v>
      </c>
      <c r="F83" s="20">
        <v>0.78477619941034604</v>
      </c>
      <c r="G83" s="20">
        <v>0.14205306888233701</v>
      </c>
      <c r="H83" s="20">
        <v>7.3170731707317097E-2</v>
      </c>
    </row>
    <row r="84" spans="1:8" x14ac:dyDescent="0.3">
      <c r="A84" s="18" t="s">
        <v>167</v>
      </c>
      <c r="B84" s="19" t="s">
        <v>168</v>
      </c>
      <c r="C84" s="21" t="s">
        <v>186</v>
      </c>
      <c r="D84" s="25">
        <v>8.2802044017560306E-3</v>
      </c>
      <c r="E84" s="18">
        <v>3731</v>
      </c>
      <c r="F84" s="20">
        <v>0.86893594210667402</v>
      </c>
      <c r="G84" s="20">
        <v>7.7459126239613998E-2</v>
      </c>
      <c r="H84" s="20">
        <v>5.36049316537121E-2</v>
      </c>
    </row>
    <row r="85" spans="1:8" x14ac:dyDescent="0.3">
      <c r="A85" s="18" t="s">
        <v>169</v>
      </c>
      <c r="B85" s="19" t="s">
        <v>170</v>
      </c>
      <c r="C85" s="21" t="s">
        <v>186</v>
      </c>
      <c r="D85" s="25">
        <v>1.3080449816601947E-2</v>
      </c>
      <c r="E85" s="18">
        <v>3729</v>
      </c>
      <c r="F85" s="20">
        <v>0.77661571466881196</v>
      </c>
      <c r="G85" s="20">
        <v>0.144542772861357</v>
      </c>
      <c r="H85" s="20">
        <v>7.8841512469831093E-2</v>
      </c>
    </row>
    <row r="86" spans="1:8" x14ac:dyDescent="0.3">
      <c r="A86" s="18" t="s">
        <v>171</v>
      </c>
      <c r="B86" s="19" t="s">
        <v>172</v>
      </c>
      <c r="C86" s="21" t="s">
        <v>186</v>
      </c>
      <c r="D86" s="25">
        <v>7.2466087791599465E-3</v>
      </c>
      <c r="E86" s="18">
        <v>3730</v>
      </c>
      <c r="F86" s="20">
        <v>0.91769436997318998</v>
      </c>
      <c r="G86" s="20">
        <v>6.0857908847184998E-2</v>
      </c>
      <c r="H86" s="20">
        <v>2.14477211796247E-2</v>
      </c>
    </row>
    <row r="87" spans="1:8" x14ac:dyDescent="0.3">
      <c r="A87" s="18" t="s">
        <v>173</v>
      </c>
      <c r="B87" s="19" t="s">
        <v>174</v>
      </c>
      <c r="C87" s="21" t="s">
        <v>186</v>
      </c>
      <c r="D87" s="25">
        <v>1.4644546678510562E-3</v>
      </c>
      <c r="E87" s="18">
        <v>3730</v>
      </c>
      <c r="F87" s="20">
        <v>0.95817694369973205</v>
      </c>
      <c r="G87" s="20">
        <v>3.4852546916890097E-2</v>
      </c>
      <c r="H87" s="20">
        <v>6.97050938337802E-3</v>
      </c>
    </row>
    <row r="88" spans="1:8" x14ac:dyDescent="0.3">
      <c r="A88" s="18" t="s">
        <v>207</v>
      </c>
      <c r="B88" s="27" t="s">
        <v>208</v>
      </c>
      <c r="C88" s="28"/>
      <c r="D88" s="25">
        <v>2.2650608194634048E-2</v>
      </c>
      <c r="E88" s="18">
        <v>3779</v>
      </c>
      <c r="F88" s="20">
        <v>0.79121460703889901</v>
      </c>
      <c r="G88" s="20">
        <v>0.100026462026991</v>
      </c>
      <c r="H88" s="20">
        <v>0.10875893093411</v>
      </c>
    </row>
    <row r="89" spans="1:8" x14ac:dyDescent="0.3">
      <c r="A89" s="18" t="s">
        <v>210</v>
      </c>
      <c r="B89" s="27" t="s">
        <v>211</v>
      </c>
      <c r="C89" s="28"/>
      <c r="D89" s="25">
        <v>2.0757612334370013E-2</v>
      </c>
      <c r="E89" s="18">
        <v>3773</v>
      </c>
      <c r="F89" s="20">
        <v>0.68433607209117397</v>
      </c>
      <c r="G89" s="20">
        <v>0.16856612774980101</v>
      </c>
      <c r="H89" s="20">
        <v>0.14709780015902499</v>
      </c>
    </row>
    <row r="90" spans="1:8" ht="28.8" x14ac:dyDescent="0.3">
      <c r="A90" s="18" t="s">
        <v>212</v>
      </c>
      <c r="B90" s="27" t="s">
        <v>213</v>
      </c>
      <c r="C90" s="28"/>
      <c r="D90" s="25">
        <v>1.9532929450849945E-2</v>
      </c>
      <c r="E90" s="18">
        <v>3655</v>
      </c>
      <c r="F90" s="20">
        <v>0.92667578659370697</v>
      </c>
      <c r="G90" s="20">
        <v>5.19835841313269E-2</v>
      </c>
      <c r="H90" s="20">
        <v>2.13406292749658E-2</v>
      </c>
    </row>
    <row r="91" spans="1:8" x14ac:dyDescent="0.3">
      <c r="A91" s="18" t="s">
        <v>214</v>
      </c>
      <c r="B91" s="27" t="s">
        <v>215</v>
      </c>
      <c r="C91" s="28"/>
      <c r="D91" s="25">
        <v>3.0369920772686965E-2</v>
      </c>
      <c r="E91" s="18">
        <v>3652</v>
      </c>
      <c r="F91" s="20">
        <v>0.64649507119386596</v>
      </c>
      <c r="G91" s="20">
        <v>0.18784227820372401</v>
      </c>
      <c r="H91" s="20">
        <v>0.16566265060241001</v>
      </c>
    </row>
    <row r="92" spans="1:8" x14ac:dyDescent="0.3">
      <c r="A92" s="18" t="s">
        <v>216</v>
      </c>
      <c r="B92" s="27" t="s">
        <v>217</v>
      </c>
      <c r="C92" s="28"/>
      <c r="D92" s="25">
        <v>1.7458308516975052E-2</v>
      </c>
      <c r="E92" s="18">
        <v>3680</v>
      </c>
      <c r="F92" s="20">
        <v>0.64402173913043503</v>
      </c>
      <c r="G92" s="20">
        <v>0.172554347826087</v>
      </c>
      <c r="H92" s="20">
        <v>0.18342391304347799</v>
      </c>
    </row>
    <row r="93" spans="1:8" x14ac:dyDescent="0.3">
      <c r="A93" s="18" t="s">
        <v>80</v>
      </c>
      <c r="B93" s="19" t="s">
        <v>81</v>
      </c>
      <c r="C93" s="21"/>
      <c r="D93" s="25">
        <v>3.6507104790872935E-2</v>
      </c>
      <c r="E93" s="18">
        <v>3549</v>
      </c>
      <c r="F93" s="20">
        <v>0.66779374471682196</v>
      </c>
      <c r="G93" s="20">
        <v>0.15581854043392501</v>
      </c>
      <c r="H93" s="20">
        <v>0.176387714849253</v>
      </c>
    </row>
    <row r="94" spans="1:8" ht="28.8" x14ac:dyDescent="0.3">
      <c r="A94" s="18" t="s">
        <v>144</v>
      </c>
      <c r="B94" s="19" t="s">
        <v>145</v>
      </c>
      <c r="C94" s="26"/>
      <c r="D94" s="25">
        <v>2.052498778446199E-2</v>
      </c>
      <c r="E94" s="18">
        <v>3175</v>
      </c>
      <c r="F94" s="20">
        <v>0.76314960629921302</v>
      </c>
      <c r="G94" s="20">
        <v>0.17637795275590601</v>
      </c>
      <c r="H94" s="20">
        <v>6.0472440944881897E-2</v>
      </c>
    </row>
    <row r="95" spans="1:8" ht="28.8" x14ac:dyDescent="0.3">
      <c r="A95" s="18" t="s">
        <v>146</v>
      </c>
      <c r="B95" s="19" t="s">
        <v>147</v>
      </c>
      <c r="C95" s="26"/>
      <c r="D95" s="25">
        <v>3.8186937283767985E-2</v>
      </c>
      <c r="E95" s="18">
        <v>3555</v>
      </c>
      <c r="F95" s="20">
        <v>0.77693389592123796</v>
      </c>
      <c r="G95" s="20">
        <v>0.13417721518987299</v>
      </c>
      <c r="H95" s="20">
        <v>8.8888888888888906E-2</v>
      </c>
    </row>
    <row r="96" spans="1:8" x14ac:dyDescent="0.3">
      <c r="A96" s="18" t="s">
        <v>157</v>
      </c>
      <c r="B96" s="19" t="s">
        <v>158</v>
      </c>
      <c r="C96" s="21"/>
      <c r="D96" s="25">
        <v>2.1195332052651006E-2</v>
      </c>
      <c r="E96" s="18">
        <v>3662</v>
      </c>
      <c r="F96" s="20">
        <v>0.76160567995630801</v>
      </c>
      <c r="G96" s="20">
        <v>0.16084107045330401</v>
      </c>
      <c r="H96" s="20">
        <v>7.7553249590387799E-2</v>
      </c>
    </row>
    <row r="97" spans="1:8" ht="28.8" x14ac:dyDescent="0.3">
      <c r="A97" s="18" t="s">
        <v>226</v>
      </c>
      <c r="B97" s="43" t="s">
        <v>227</v>
      </c>
      <c r="C97" s="18"/>
      <c r="D97" s="25" t="s">
        <v>209</v>
      </c>
      <c r="E97" s="18">
        <v>3716</v>
      </c>
      <c r="F97" s="20">
        <v>0.78902045209903104</v>
      </c>
      <c r="G97" s="20">
        <v>0.14101184068891301</v>
      </c>
      <c r="H97" s="20">
        <v>6.9967707212056002E-2</v>
      </c>
    </row>
    <row r="98" spans="1:8" ht="28.8" x14ac:dyDescent="0.3">
      <c r="A98" s="18" t="s">
        <v>228</v>
      </c>
      <c r="B98" s="43" t="s">
        <v>229</v>
      </c>
      <c r="C98" s="18"/>
      <c r="D98" s="25" t="s">
        <v>209</v>
      </c>
      <c r="E98" s="18">
        <v>3717</v>
      </c>
      <c r="F98" s="20">
        <v>0.75141242937853103</v>
      </c>
      <c r="G98" s="20">
        <v>0.17621737960721001</v>
      </c>
      <c r="H98" s="20">
        <v>7.2370191014258803E-2</v>
      </c>
    </row>
  </sheetData>
  <autoFilter ref="A1:F188" xr:uid="{00000000-0009-0000-0000-000004000000}">
    <sortState xmlns:xlrd2="http://schemas.microsoft.com/office/spreadsheetml/2017/richdata2" ref="A5:F98">
      <sortCondition ref="A1:A188"/>
    </sortState>
  </autoFilter>
  <conditionalFormatting sqref="F2:F98">
    <cfRule type="cellIs" dxfId="4" priority="3" operator="between">
      <formula>0.495</formula>
      <formula>0.655</formula>
    </cfRule>
    <cfRule type="cellIs" dxfId="3" priority="4" operator="lessThan">
      <formula>0.495</formula>
    </cfRule>
    <cfRule type="cellIs" dxfId="2" priority="5" operator="greaterThan">
      <formula>0.645</formula>
    </cfRule>
  </conditionalFormatting>
  <conditionalFormatting sqref="D2:D96">
    <cfRule type="cellIs" dxfId="1" priority="1" operator="lessThan">
      <formula>-0.045</formula>
    </cfRule>
    <cfRule type="cellIs" dxfId="0" priority="2" operator="greaterThan">
      <formula>0.045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2024 FEVS SEC Summary</vt:lpstr>
      <vt:lpstr>SEC Drivers of Engagement</vt:lpstr>
      <vt:lpstr>Drivers - All Items</vt:lpstr>
      <vt:lpstr>Current Year Raw Data</vt:lpstr>
      <vt:lpstr>'Current Year Raw Data'!_FilterDatabase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Waymouth</dc:creator>
  <cp:lastModifiedBy>Ferro, Gonzalo</cp:lastModifiedBy>
  <dcterms:created xsi:type="dcterms:W3CDTF">2022-09-02T20:23:09Z</dcterms:created>
  <dcterms:modified xsi:type="dcterms:W3CDTF">2025-01-24T19:04:04Z</dcterms:modified>
</cp:coreProperties>
</file>